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7EFA6DB0-27AD-4EFC-BE6A-70D40DFCEA8D}" xr6:coauthVersionLast="47" xr6:coauthVersionMax="47" xr10:uidLastSave="{00000000-0000-0000-0000-000000000000}"/>
  <bookViews>
    <workbookView xWindow="-120" yWindow="-120" windowWidth="29040" windowHeight="15720" tabRatio="774" activeTab="1" xr2:uid="{57EF52C2-2898-44D2-8C40-97FCF4AF6AA5}"/>
  </bookViews>
  <sheets>
    <sheet name="はじめに" sheetId="41" r:id="rId1"/>
    <sheet name="TOP" sheetId="8" r:id="rId2"/>
    <sheet name="シート1" sheetId="1" r:id="rId3"/>
    <sheet name="シート2-①" sheetId="43" r:id="rId4"/>
    <sheet name="シート3-①" sheetId="44" r:id="rId5"/>
    <sheet name="シート2-②" sheetId="2" r:id="rId6"/>
    <sheet name="シート3-②" sheetId="3" r:id="rId7"/>
    <sheet name="シート2-③" sheetId="45" r:id="rId8"/>
    <sheet name="シート3-③" sheetId="49" r:id="rId9"/>
    <sheet name="シート2-④-1" sheetId="7" r:id="rId10"/>
    <sheet name="シート3-④-1" sheetId="9" r:id="rId11"/>
    <sheet name="シート2-④-2" sheetId="10" r:id="rId12"/>
    <sheet name="シート3-④-2" sheetId="26" r:id="rId13"/>
    <sheet name="シート2-④-3" sheetId="11" r:id="rId14"/>
    <sheet name="シート3-④-3" sheetId="27" r:id="rId15"/>
    <sheet name="シート2-④-4" sheetId="12" r:id="rId16"/>
    <sheet name="シート3-④-4" sheetId="28" r:id="rId17"/>
    <sheet name="シート2-④-5" sheetId="13" r:id="rId18"/>
    <sheet name="シート3-④-5" sheetId="29" r:id="rId19"/>
    <sheet name="シート2-④-6" sheetId="14" r:id="rId20"/>
    <sheet name="シート3-④-6" sheetId="30" r:id="rId21"/>
    <sheet name="シート2-④-7" sheetId="48" r:id="rId22"/>
    <sheet name="シート3-④-7" sheetId="50" r:id="rId23"/>
    <sheet name="シート2-④-8" sheetId="15" r:id="rId24"/>
    <sheet name="シート3-④-8" sheetId="31" r:id="rId25"/>
    <sheet name="事務局集計用★触らない" sheetId="51" r:id="rId26"/>
    <sheet name="リスト" sheetId="5" state="hidden" r:id="rId27"/>
  </sheets>
  <externalReferences>
    <externalReference r:id="rId28"/>
  </externalReferences>
  <definedNames>
    <definedName name="_xlnm._FilterDatabase" localSheetId="17" hidden="1">'シート2-④-5'!$M$10:$U$11</definedName>
    <definedName name="_xlnm.Print_Area" localSheetId="2">シート1!$A$1:$S$64</definedName>
    <definedName name="_xlnm.Print_Area" localSheetId="3">'シート2-①'!$A$1:$AD$33</definedName>
    <definedName name="_xlnm.Print_Area" localSheetId="5">'シート2-②'!$A$1:$AD$33</definedName>
    <definedName name="_xlnm.Print_Area" localSheetId="7">'シート2-③'!$A$1:$AD$33</definedName>
    <definedName name="_xlnm.Print_Area" localSheetId="9">'シート2-④-1'!$A$1:$AD$32</definedName>
    <definedName name="_xlnm.Print_Area" localSheetId="11">'シート2-④-2'!$A$1:$AD$33</definedName>
    <definedName name="_xlnm.Print_Area" localSheetId="13">'シート2-④-3'!$B$1:$AD$33</definedName>
    <definedName name="_xlnm.Print_Area" localSheetId="15">'シート2-④-4'!$A$1:$AD$33</definedName>
    <definedName name="_xlnm.Print_Area" localSheetId="17">'シート2-④-5'!$A$1:$AD$33</definedName>
    <definedName name="_xlnm.Print_Area" localSheetId="19">'シート2-④-6'!$A$1:$AD$32</definedName>
    <definedName name="_xlnm.Print_Area" localSheetId="21">'シート2-④-7'!$A$1:$AD$33</definedName>
    <definedName name="_xlnm.Print_Area" localSheetId="23">'シート2-④-8'!$A$1:$AD$33</definedName>
    <definedName name="_xlnm.Print_Area" localSheetId="4">'シート3-①'!$A$1:$AD$22</definedName>
    <definedName name="_xlnm.Print_Area" localSheetId="6">'シート3-②'!$A$1:$AD$22</definedName>
    <definedName name="_xlnm.Print_Area" localSheetId="8">'シート3-③'!$A$1:$AD$22</definedName>
    <definedName name="_xlnm.Print_Area" localSheetId="10">'シート3-④-1'!$A$1:$AD$22</definedName>
    <definedName name="_xlnm.Print_Area" localSheetId="12">'シート3-④-2'!$A$1:$AD$22</definedName>
    <definedName name="_xlnm.Print_Area" localSheetId="14">'シート3-④-3'!$A$1:$AD$22</definedName>
    <definedName name="_xlnm.Print_Area" localSheetId="16">'シート3-④-4'!$A$1:$AD$22</definedName>
    <definedName name="_xlnm.Print_Area" localSheetId="18">'シート3-④-5'!$A$1:$AD$22</definedName>
    <definedName name="_xlnm.Print_Area" localSheetId="20">'シート3-④-6'!$A$1:$AD$22</definedName>
    <definedName name="_xlnm.Print_Area" localSheetId="22">'シート3-④-7'!$A$1:$AD$22</definedName>
    <definedName name="_xlnm.Print_Area" localSheetId="24">'シート3-④-8'!$A$1:$AD$22</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51" l="1"/>
  <c r="D7" i="44"/>
  <c r="G26" i="51"/>
  <c r="M26" i="51"/>
  <c r="J26" i="51"/>
  <c r="K26" i="51"/>
  <c r="D7" i="3"/>
  <c r="D7" i="49"/>
  <c r="E28" i="51"/>
  <c r="H28" i="51"/>
  <c r="D7" i="9"/>
  <c r="D7" i="26"/>
  <c r="D7" i="27"/>
  <c r="D7" i="28"/>
  <c r="D7" i="29"/>
  <c r="D7" i="30"/>
  <c r="D7" i="50"/>
  <c r="F35" i="51"/>
  <c r="D7" i="31"/>
  <c r="G36" i="51"/>
  <c r="I36" i="51"/>
  <c r="C4" i="51"/>
  <c r="E4" i="51"/>
  <c r="F4" i="51"/>
  <c r="G4" i="51"/>
  <c r="H4" i="51"/>
  <c r="I4" i="51"/>
  <c r="J4" i="51"/>
  <c r="K4" i="51"/>
  <c r="L4" i="51"/>
  <c r="M4" i="51"/>
  <c r="N4" i="51"/>
  <c r="O4" i="51"/>
  <c r="P4" i="51"/>
  <c r="Q4" i="51"/>
  <c r="R4" i="51"/>
  <c r="S4" i="51"/>
  <c r="T4" i="51"/>
  <c r="U4" i="51"/>
  <c r="V4" i="51"/>
  <c r="W4" i="51"/>
  <c r="C10" i="51"/>
  <c r="E10" i="51"/>
  <c r="F10" i="51"/>
  <c r="G10" i="51"/>
  <c r="H10" i="51"/>
  <c r="I10" i="51"/>
  <c r="J10" i="51"/>
  <c r="K10" i="51"/>
  <c r="L10" i="51"/>
  <c r="M10" i="51"/>
  <c r="N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C11" i="51"/>
  <c r="E11" i="51"/>
  <c r="F11" i="51"/>
  <c r="G11" i="51"/>
  <c r="H11" i="51"/>
  <c r="I11" i="51"/>
  <c r="J11" i="51"/>
  <c r="K11" i="51"/>
  <c r="L11" i="51"/>
  <c r="N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C12" i="51"/>
  <c r="E12" i="51"/>
  <c r="F12" i="51"/>
  <c r="G12" i="51"/>
  <c r="H12" i="51"/>
  <c r="I12" i="51"/>
  <c r="J12" i="51"/>
  <c r="K12" i="51"/>
  <c r="L12" i="51"/>
  <c r="M12" i="51"/>
  <c r="N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C13" i="51"/>
  <c r="E13" i="51"/>
  <c r="F13" i="51"/>
  <c r="G13" i="51"/>
  <c r="H13" i="51"/>
  <c r="I13" i="51"/>
  <c r="J13" i="51"/>
  <c r="K13" i="51"/>
  <c r="L13" i="51"/>
  <c r="M13" i="51"/>
  <c r="N13" i="51"/>
  <c r="P13" i="51"/>
  <c r="Q13" i="51"/>
  <c r="R13" i="51"/>
  <c r="S13" i="51"/>
  <c r="T13" i="51"/>
  <c r="U13" i="51"/>
  <c r="V13" i="51"/>
  <c r="W13" i="51"/>
  <c r="X13" i="51"/>
  <c r="Y13" i="51"/>
  <c r="Z13" i="51"/>
  <c r="AA13" i="51"/>
  <c r="AB13" i="51"/>
  <c r="AC13" i="51"/>
  <c r="AD13" i="51"/>
  <c r="AE13" i="51"/>
  <c r="AF13" i="51"/>
  <c r="AG13" i="51"/>
  <c r="AH13" i="51"/>
  <c r="AI13" i="51"/>
  <c r="AJ13" i="51"/>
  <c r="AK13" i="51"/>
  <c r="AL13" i="51"/>
  <c r="AM13" i="51"/>
  <c r="AN13" i="51"/>
  <c r="AO13" i="51"/>
  <c r="AP13" i="51"/>
  <c r="AQ13" i="51"/>
  <c r="AR13" i="51"/>
  <c r="AS13" i="51"/>
  <c r="AT13" i="51"/>
  <c r="AU13" i="51"/>
  <c r="AV13" i="51"/>
  <c r="AW13" i="51"/>
  <c r="AX13" i="51"/>
  <c r="AY13" i="51"/>
  <c r="AZ13" i="51"/>
  <c r="BA13" i="51"/>
  <c r="BB13" i="51"/>
  <c r="BC13" i="51"/>
  <c r="BD13" i="51"/>
  <c r="BE13" i="51"/>
  <c r="BF13" i="51"/>
  <c r="C14" i="51"/>
  <c r="E14" i="51"/>
  <c r="F14" i="51"/>
  <c r="G14" i="51"/>
  <c r="H14" i="51"/>
  <c r="I14" i="51"/>
  <c r="J14" i="51"/>
  <c r="K14" i="51"/>
  <c r="L14" i="51"/>
  <c r="M14" i="51"/>
  <c r="N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C15" i="51"/>
  <c r="E15" i="51"/>
  <c r="F15" i="51"/>
  <c r="G15" i="51"/>
  <c r="H15" i="51"/>
  <c r="I15" i="51"/>
  <c r="J15" i="51"/>
  <c r="K15" i="51"/>
  <c r="L15" i="51"/>
  <c r="M15" i="51"/>
  <c r="N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C16" i="51"/>
  <c r="E16" i="51"/>
  <c r="F16" i="51"/>
  <c r="G16" i="51"/>
  <c r="H16" i="51"/>
  <c r="I16" i="51"/>
  <c r="J16" i="51"/>
  <c r="K16" i="51"/>
  <c r="L16" i="51"/>
  <c r="M16" i="51"/>
  <c r="N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C17" i="51"/>
  <c r="E17" i="51"/>
  <c r="F17" i="51"/>
  <c r="G17" i="51"/>
  <c r="H17" i="51"/>
  <c r="I17" i="51"/>
  <c r="J17" i="51"/>
  <c r="K17" i="51"/>
  <c r="L17" i="51"/>
  <c r="M17" i="51"/>
  <c r="N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C18" i="51"/>
  <c r="E18" i="51"/>
  <c r="F18" i="51"/>
  <c r="G18" i="51"/>
  <c r="H18" i="51"/>
  <c r="I18" i="51"/>
  <c r="J18" i="51"/>
  <c r="K18" i="51"/>
  <c r="L18" i="51"/>
  <c r="M18" i="51"/>
  <c r="N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C19" i="51"/>
  <c r="E19" i="51"/>
  <c r="F19" i="51"/>
  <c r="G19" i="51"/>
  <c r="H19" i="51"/>
  <c r="I19" i="51"/>
  <c r="J19" i="51"/>
  <c r="K19" i="51"/>
  <c r="L19" i="51"/>
  <c r="M19" i="51"/>
  <c r="N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C20" i="51"/>
  <c r="E20" i="51"/>
  <c r="F20" i="51"/>
  <c r="G20" i="51"/>
  <c r="H20" i="51"/>
  <c r="I20" i="51"/>
  <c r="J20" i="51"/>
  <c r="K20" i="51"/>
  <c r="L20" i="51"/>
  <c r="M20" i="51"/>
  <c r="N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C26" i="51"/>
  <c r="E26" i="51"/>
  <c r="F26" i="51"/>
  <c r="H26" i="51"/>
  <c r="I26" i="51"/>
  <c r="L26" i="51"/>
  <c r="N26" i="51"/>
  <c r="O26" i="51"/>
  <c r="P26" i="51"/>
  <c r="Q26" i="51"/>
  <c r="R26" i="51"/>
  <c r="C27" i="51"/>
  <c r="E27" i="51"/>
  <c r="F27" i="51"/>
  <c r="G27" i="51"/>
  <c r="H27" i="51"/>
  <c r="I27" i="51"/>
  <c r="J27" i="51"/>
  <c r="K27" i="51"/>
  <c r="L27" i="51"/>
  <c r="M27" i="51"/>
  <c r="N27" i="51"/>
  <c r="O27" i="51"/>
  <c r="P27" i="51"/>
  <c r="Q27" i="51"/>
  <c r="R27" i="51"/>
  <c r="C28" i="51"/>
  <c r="F28" i="51"/>
  <c r="G28" i="51"/>
  <c r="I28" i="51"/>
  <c r="J28" i="51"/>
  <c r="K28" i="51"/>
  <c r="L28" i="51"/>
  <c r="M28" i="51"/>
  <c r="N28" i="51"/>
  <c r="O28" i="51"/>
  <c r="P28" i="51"/>
  <c r="Q28" i="51"/>
  <c r="R28" i="51"/>
  <c r="C29" i="51"/>
  <c r="E29" i="51"/>
  <c r="F29" i="51"/>
  <c r="G29" i="51"/>
  <c r="H29" i="51"/>
  <c r="I29" i="51"/>
  <c r="J29" i="51"/>
  <c r="K29" i="51"/>
  <c r="L29" i="51"/>
  <c r="M29" i="51"/>
  <c r="N29" i="51"/>
  <c r="O29" i="51"/>
  <c r="P29" i="51"/>
  <c r="Q29" i="51"/>
  <c r="R29" i="51"/>
  <c r="C30" i="51"/>
  <c r="E30" i="51"/>
  <c r="F30" i="51"/>
  <c r="G30" i="51"/>
  <c r="H30" i="51"/>
  <c r="I30" i="51"/>
  <c r="J30" i="51"/>
  <c r="K30" i="51"/>
  <c r="L30" i="51"/>
  <c r="M30" i="51"/>
  <c r="N30" i="51"/>
  <c r="O30" i="51"/>
  <c r="P30" i="51"/>
  <c r="Q30" i="51"/>
  <c r="R30" i="51"/>
  <c r="C31" i="51"/>
  <c r="E31" i="51"/>
  <c r="F31" i="51"/>
  <c r="G31" i="51"/>
  <c r="H31" i="51"/>
  <c r="I31" i="51"/>
  <c r="J31" i="51"/>
  <c r="K31" i="51"/>
  <c r="L31" i="51"/>
  <c r="M31" i="51"/>
  <c r="N31" i="51"/>
  <c r="O31" i="51"/>
  <c r="P31" i="51"/>
  <c r="Q31" i="51"/>
  <c r="R31" i="51"/>
  <c r="C32" i="51"/>
  <c r="E32" i="51"/>
  <c r="F32" i="51"/>
  <c r="G32" i="51"/>
  <c r="H32" i="51"/>
  <c r="I32" i="51"/>
  <c r="J32" i="51"/>
  <c r="K32" i="51"/>
  <c r="L32" i="51"/>
  <c r="M32" i="51"/>
  <c r="N32" i="51"/>
  <c r="O32" i="51"/>
  <c r="P32" i="51"/>
  <c r="Q32" i="51"/>
  <c r="R32" i="51"/>
  <c r="C33" i="51"/>
  <c r="E33" i="51"/>
  <c r="F33" i="51"/>
  <c r="G33" i="51"/>
  <c r="H33" i="51"/>
  <c r="I33" i="51"/>
  <c r="J33" i="51"/>
  <c r="K33" i="51"/>
  <c r="L33" i="51"/>
  <c r="M33" i="51"/>
  <c r="N33" i="51"/>
  <c r="O33" i="51"/>
  <c r="P33" i="51"/>
  <c r="Q33" i="51"/>
  <c r="R33" i="51"/>
  <c r="C34" i="51"/>
  <c r="E34" i="51"/>
  <c r="F34" i="51"/>
  <c r="G34" i="51"/>
  <c r="H34" i="51"/>
  <c r="I34" i="51"/>
  <c r="J34" i="51"/>
  <c r="K34" i="51"/>
  <c r="L34" i="51"/>
  <c r="M34" i="51"/>
  <c r="N34" i="51"/>
  <c r="O34" i="51"/>
  <c r="P34" i="51"/>
  <c r="Q34" i="51"/>
  <c r="R34" i="51"/>
  <c r="C35" i="51"/>
  <c r="E35" i="51"/>
  <c r="G35" i="51"/>
  <c r="H35" i="51"/>
  <c r="I35" i="51"/>
  <c r="J35" i="51"/>
  <c r="K35" i="51"/>
  <c r="L35" i="51"/>
  <c r="M35" i="51"/>
  <c r="N35" i="51"/>
  <c r="O35" i="51"/>
  <c r="P35" i="51"/>
  <c r="Q35" i="51"/>
  <c r="R35" i="51"/>
  <c r="C36" i="51"/>
  <c r="E36" i="51"/>
  <c r="F36" i="51"/>
  <c r="H36" i="51"/>
  <c r="J36" i="51"/>
  <c r="K36" i="51"/>
  <c r="L36" i="51"/>
  <c r="M36" i="51"/>
  <c r="N36" i="51"/>
  <c r="O36" i="51"/>
  <c r="P36" i="51"/>
  <c r="Q36" i="51"/>
  <c r="R3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240D54C4-0B1D-49D2-876D-0CC2C8EF1214}">
      <text>
        <r>
          <rPr>
            <b/>
            <sz val="11"/>
            <rFont val="ＭＳ Ｐゴシック"/>
            <family val="3"/>
            <charset val="128"/>
          </rPr>
          <t>「番号」欄には、受講決定番号を入力してください。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8D65C3F-2857-438F-A7A3-C7AA5E31FD86}">
      <text>
        <r>
          <rPr>
            <sz val="10"/>
            <rFont val="HGPｺﾞｼｯｸM"/>
            <family val="3"/>
            <charset val="128"/>
          </rPr>
          <t>姓と名の間は全角スペースを入れて下さい。</t>
        </r>
      </text>
    </comment>
    <comment ref="V16" authorId="0" shapeId="0" xr:uid="{0C3C3396-9103-48E7-B84C-44E5D05FD405}">
      <text>
        <r>
          <rPr>
            <sz val="9"/>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4ACAAE47-1154-43A1-9D50-A0F5945FE65C}">
      <text>
        <r>
          <rPr>
            <sz val="10"/>
            <rFont val="HGPｺﾞｼｯｸM"/>
            <family val="3"/>
            <charset val="128"/>
          </rPr>
          <t>姓と名の間は全角スペースを入れて下さい。</t>
        </r>
      </text>
    </comment>
    <comment ref="V16" authorId="0" shapeId="0" xr:uid="{053AE09A-6EE8-4560-89DD-E99C17EB04D2}">
      <text>
        <r>
          <rPr>
            <sz val="9"/>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8659CF2-2086-4204-8D72-81314B4F154C}">
      <text>
        <r>
          <rPr>
            <sz val="10"/>
            <rFont val="HGPｺﾞｼｯｸM"/>
            <family val="3"/>
            <charset val="128"/>
          </rPr>
          <t>姓と名の間は全角スペースを入れて下さい。</t>
        </r>
      </text>
    </comment>
    <comment ref="V16" authorId="0" shapeId="0" xr:uid="{3C42D01E-ECDA-4A06-BBF5-3C7EBC68F0AE}">
      <text>
        <r>
          <rPr>
            <sz val="9"/>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4095B968-959F-42A2-903C-60C3008BB8A8}">
      <text>
        <r>
          <rPr>
            <sz val="10"/>
            <rFont val="HGPｺﾞｼｯｸM"/>
            <family val="3"/>
            <charset val="128"/>
          </rPr>
          <t>姓と名の間は全角スペースを入れて下さい。</t>
        </r>
      </text>
    </comment>
    <comment ref="V16" authorId="0" shapeId="0" xr:uid="{5E2CE684-D976-461E-AB02-EC1131C485F2}">
      <text>
        <r>
          <rPr>
            <sz val="9"/>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87765F50-4847-4A0D-9060-D2F9367FC3E1}">
      <text>
        <r>
          <rPr>
            <sz val="10"/>
            <rFont val="HGPｺﾞｼｯｸM"/>
            <family val="3"/>
            <charset val="128"/>
          </rPr>
          <t>姓と名の間は全角スペースを入れて下さい。</t>
        </r>
      </text>
    </comment>
    <comment ref="V16" authorId="0" shapeId="0" xr:uid="{D53E8AD5-EBF9-4F17-BBCF-65B108CABD59}">
      <text>
        <r>
          <rPr>
            <sz val="9"/>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C86453A4-F98E-47FD-B6EB-9313C4040A77}">
      <text>
        <r>
          <rPr>
            <sz val="10"/>
            <rFont val="HGPｺﾞｼｯｸM"/>
            <family val="3"/>
            <charset val="128"/>
          </rPr>
          <t>姓と名の間は全角スペースを入れて下さい。</t>
        </r>
      </text>
    </comment>
    <comment ref="V16" authorId="0" shapeId="0" xr:uid="{F5F61F1E-3FC9-485D-89F8-1844FE3DCFE6}">
      <text>
        <r>
          <rPr>
            <sz val="9"/>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EE71D8CE-BFBE-4076-9A9B-944F3796CF83}">
      <text>
        <r>
          <rPr>
            <sz val="10"/>
            <rFont val="HGPｺﾞｼｯｸM"/>
            <family val="3"/>
            <charset val="128"/>
          </rPr>
          <t>姓と名の間は全角スペースを入れて下さい。</t>
        </r>
      </text>
    </comment>
    <comment ref="V16" authorId="0" shapeId="0" xr:uid="{F70F224A-5C42-49AF-963E-A39B33140E1E}">
      <text>
        <r>
          <rPr>
            <sz val="9"/>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5F039A0E-FA5F-40BB-896B-88F9865D3D4F}">
      <text>
        <r>
          <rPr>
            <sz val="10"/>
            <rFont val="HGPｺﾞｼｯｸM"/>
            <family val="3"/>
            <charset val="128"/>
          </rPr>
          <t>姓と名の間は全角スペースを入れて下さい。</t>
        </r>
      </text>
    </comment>
    <comment ref="V16" authorId="0" shapeId="0" xr:uid="{DAF2BA23-283C-4C60-B17A-CDFF7135F866}">
      <text>
        <r>
          <rPr>
            <sz val="9"/>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650A31BE-E446-454A-807C-4A8473A52C61}">
      <text>
        <r>
          <rPr>
            <sz val="10"/>
            <rFont val="HGPｺﾞｼｯｸM"/>
            <family val="3"/>
            <charset val="128"/>
          </rPr>
          <t>姓と名の間は全角スペースを入れて下さい。</t>
        </r>
      </text>
    </comment>
    <comment ref="V16" authorId="0" shapeId="0" xr:uid="{7382B844-0A30-4FD6-AF45-5FAD8C31168E}">
      <text>
        <r>
          <rPr>
            <sz val="9"/>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35B5A4E8-926F-442C-B45A-7461EB28A2DF}">
      <text>
        <r>
          <rPr>
            <sz val="10"/>
            <rFont val="HGPｺﾞｼｯｸM"/>
            <family val="3"/>
            <charset val="128"/>
          </rPr>
          <t>姓と名の間は全角スペースを入れて下さい。</t>
        </r>
      </text>
    </comment>
    <comment ref="V16" authorId="0" shapeId="0" xr:uid="{669ABD08-D40C-4425-B7BB-38EA72FEB8CD}">
      <text>
        <r>
          <rPr>
            <sz val="9"/>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1B79BDD1-5C38-4B01-ACFC-6C3B8AF0823B}">
      <text>
        <r>
          <rPr>
            <sz val="10"/>
            <rFont val="HGPｺﾞｼｯｸM"/>
            <family val="3"/>
            <charset val="128"/>
          </rPr>
          <t>姓と名の間は全角スペースを入れて下さい。</t>
        </r>
      </text>
    </comment>
    <comment ref="V16" authorId="0" shapeId="0" xr:uid="{CF2693F7-6503-42C7-A76D-39CC193D5057}">
      <text>
        <r>
          <rPr>
            <sz val="9"/>
            <rFont val="ＭＳ Ｐゴシック"/>
            <family val="3"/>
            <charset val="128"/>
          </rPr>
          <t>・評価は自己評価です。
・4段階評価です。
　（4）できる
　（3）概ねできる
　（2）ほとんどできない
　（1）全くできない</t>
        </r>
      </text>
    </comment>
  </commentList>
</comments>
</file>

<file path=xl/sharedStrings.xml><?xml version="1.0" encoding="utf-8"?>
<sst xmlns="http://schemas.openxmlformats.org/spreadsheetml/2006/main" count="1479" uniqueCount="344">
  <si>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</si>
  <si>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</si>
  <si>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</si>
  <si>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</si>
  <si>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</si>
  <si>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</si>
  <si>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</si>
  <si>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</si>
  <si>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</si>
  <si>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</si>
  <si>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</si>
  <si>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</si>
  <si>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</si>
  <si>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</si>
  <si>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</si>
  <si>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</si>
  <si>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</si>
  <si>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</si>
  <si>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</si>
  <si>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</si>
  <si>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</si>
  <si>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</si>
  <si>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</si>
  <si>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</si>
  <si>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</si>
  <si>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</si>
  <si>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</si>
  <si>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</si>
  <si>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</si>
  <si>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</si>
  <si>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</si>
  <si>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</si>
  <si>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</si>
  <si>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</si>
  <si>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</si>
  <si>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</si>
  <si>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</si>
  <si>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</si>
  <si>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</si>
  <si>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</si>
  <si>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</si>
  <si>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</si>
  <si>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</si>
  <si>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</si>
  <si>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</si>
  <si>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</si>
  <si>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</si>
  <si>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</si>
  <si>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</si>
  <si>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</si>
  <si>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</si>
  <si>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</si>
  <si>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</si>
  <si>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</si>
  <si>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</si>
  <si>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</si>
  <si>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</si>
  <si>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</si>
  <si>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</si>
  <si>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</si>
  <si>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</si>
  <si>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</si>
  <si>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</si>
  <si>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</si>
  <si>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</si>
  <si>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</si>
  <si>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</si>
  <si>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</si>
  <si>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</si>
  <si>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</si>
  <si>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</si>
  <si>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</si>
  <si>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</si>
  <si>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</si>
  <si>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</si>
  <si>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</si>
  <si>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</si>
  <si>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</si>
  <si>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</si>
  <si>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</si>
  <si>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</si>
  <si>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</si>
  <si>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</si>
  <si>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</si>
  <si>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</si>
  <si>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</si>
  <si>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</si>
  <si>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</si>
  <si>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</si>
  <si>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</si>
  <si>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</si>
  <si>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</si>
  <si>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</si>
  <si>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</si>
  <si>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</si>
  <si>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</si>
  <si>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</si>
  <si>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</si>
  <si>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</si>
  <si>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</si>
  <si>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</si>
  <si>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t>
    <phoneticPr fontId="1"/>
  </si>
  <si>
    <t>④</t>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</si>
  <si>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</si>
  <si>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</si>
  <si>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</si>
  <si>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</si>
  <si>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</si>
  <si>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</si>
  <si>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</si>
  <si>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</si>
  <si>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</si>
  <si>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</si>
  <si>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</si>
  <si>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</si>
  <si>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</si>
  <si>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</si>
  <si>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</si>
  <si>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</si>
  <si>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</si>
  <si>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</si>
  <si>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</si>
  <si>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</si>
  <si>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</si>
  <si>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</si>
  <si>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</si>
  <si>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</si>
  <si>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</si>
  <si>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</si>
  <si>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</si>
  <si>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</si>
  <si>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</si>
  <si>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</si>
  <si>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</si>
  <si>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</si>
  <si>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</si>
  <si>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</si>
  <si>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ファイル名</t>
    <rPh sb="4" eb="5">
      <t>メイ</t>
    </rPh>
    <phoneticPr fontId="1"/>
  </si>
  <si>
    <t>氏名</t>
    <rPh sb="0" eb="2">
      <t>シメイ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</si>
  <si>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</si>
  <si>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</si>
  <si>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</si>
  <si>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</si>
  <si>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</si>
  <si>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</si>
  <si>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</si>
  <si>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</si>
  <si>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9"/>
  </si>
  <si>
    <t>※受講目標は受講者と管理者で相談して決めてください。</t>
  </si>
  <si>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</si>
  <si>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</si>
  <si>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</si>
  <si>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</si>
  <si>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</si>
  <si>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専門Ⅱ</t>
    <rPh sb="0" eb="2">
      <t>センモン</t>
    </rPh>
    <phoneticPr fontId="1"/>
  </si>
  <si>
    <t>シート2</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</si>
  <si>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</si>
  <si>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専門研修Ⅱ</t>
    <rPh sb="0" eb="2">
      <t>センモン</t>
    </rPh>
    <rPh sb="2" eb="4">
      <t>ケンシュウ</t>
    </rPh>
    <phoneticPr fontId="1"/>
  </si>
  <si>
    <t xml:space="preserve">項　　目 </t>
    <phoneticPr fontId="1"/>
  </si>
  <si>
    <t xml:space="preserve">④ </t>
    <phoneticPr fontId="1"/>
  </si>
  <si>
    <t>⑤</t>
    <phoneticPr fontId="1"/>
  </si>
  <si>
    <t>研修記録シート（専門研修課程Ⅱ）　入力フォーマットの説明</t>
    <rPh sb="8" eb="10">
      <t>センモン</t>
    </rPh>
    <rPh sb="10" eb="12">
      <t>ケンシュウ</t>
    </rPh>
    <rPh sb="12" eb="14">
      <t>カテイ</t>
    </rPh>
    <rPh sb="17" eb="19">
      <t>ニュウリョク</t>
    </rPh>
    <rPh sb="26" eb="28">
      <t>セツメイ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</si>
  <si>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</si>
  <si>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</si>
  <si>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</si>
  <si>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</si>
  <si>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</si>
  <si>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</si>
  <si>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</si>
  <si>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</si>
  <si>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地域の各種統計データを必要に応じて活用することにより、他の事例へも応用できる。</t>
    <phoneticPr fontId="1"/>
  </si>
  <si>
    <t>⑥</t>
    <phoneticPr fontId="1"/>
  </si>
  <si>
    <t>分析し評価した内容を受講者間で共有し、アセスメントや居宅サービス計画等の作成における留意点を判断できる。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</si>
  <si>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</si>
  <si>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</si>
  <si>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</si>
  <si>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</si>
  <si>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ご提出の際は、ファイル名を「受講決定番号」と「氏名」を組み合わせ、下記の通り変更して送信してください。</t>
    <rPh sb="1" eb="3">
      <t>テイシュツ</t>
    </rPh>
    <rPh sb="4" eb="5">
      <t>サイ</t>
    </rPh>
    <rPh sb="11" eb="12">
      <t>メイ</t>
    </rPh>
    <rPh sb="14" eb="16">
      <t>ジュコウ</t>
    </rPh>
    <rPh sb="18" eb="20">
      <t>バンゴウ</t>
    </rPh>
    <rPh sb="23" eb="25">
      <t>シメイ</t>
    </rPh>
    <rPh sb="27" eb="28">
      <t>ク</t>
    </rPh>
    <rPh sb="29" eb="30">
      <t>ア</t>
    </rPh>
    <rPh sb="33" eb="35">
      <t>カキ</t>
    </rPh>
    <rPh sb="36" eb="37">
      <t>トオ</t>
    </rPh>
    <rPh sb="38" eb="40">
      <t>ヘンコウ</t>
    </rPh>
    <rPh sb="42" eb="44">
      <t>ソウシン</t>
    </rPh>
    <phoneticPr fontId="1"/>
  </si>
  <si>
    <t>受講決定番号　+　氏名</t>
    <rPh sb="0" eb="2">
      <t>ジュコウ</t>
    </rPh>
    <rPh sb="4" eb="6">
      <t>バンゴウ</t>
    </rPh>
    <rPh sb="9" eb="11">
      <t>シメイ</t>
    </rPh>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</si>
  <si>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</si>
  <si>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受講決定番号</t>
    <rPh sb="0" eb="2">
      <t>ジュコウ</t>
    </rPh>
    <rPh sb="4" eb="6">
      <t>バンゴウ</t>
    </rPh>
    <phoneticPr fontId="1"/>
  </si>
  <si>
    <t>※管理者記入欄は、受講者が管理者本人、又は実務に就いていない等の理由により、管理者が記入できない場合には、地域の主任介護支援専門員に相談して記入をお願いします。</t>
    <rPh sb="4" eb="6">
      <t>キニュウ</t>
    </rPh>
    <rPh sb="19" eb="20">
      <t>マタ</t>
    </rPh>
    <rPh sb="38" eb="41">
      <t>カンリシャ</t>
    </rPh>
    <phoneticPr fontId="1"/>
  </si>
  <si>
    <t>※「受講後」の欄は、実務に就かない方は、未就労である旨を記載の上、就労後に御活用ください。</t>
    <rPh sb="33" eb="35">
      <t>シュウロウ</t>
    </rPh>
    <rPh sb="37" eb="40">
      <t>ゴカツヨウ</t>
    </rPh>
    <phoneticPr fontId="1"/>
  </si>
  <si>
    <t>研修記録シート（専門Ⅱ）　入力フォーマット</t>
    <rPh sb="8" eb="10">
      <t>センモン</t>
    </rPh>
    <rPh sb="13" eb="15">
      <t>ニュウリョク</t>
    </rPh>
    <phoneticPr fontId="1"/>
  </si>
  <si>
    <t>ケアマネジメントの実践における倫理</t>
  </si>
  <si>
    <t>ケアマネジメントにおける実践事例の研究及び発表：脳血管疾患のある方のケアマネジメント</t>
  </si>
  <si>
    <t>ケアマネジメントにおける実践事例の研究及び発表：大腿骨頸部骨折のある方のケアマネジメント</t>
  </si>
  <si>
    <t>ケアマネジメントにおける実践事例の研究及び発表：心疾患のある方のケアマネジメント</t>
  </si>
  <si>
    <t>ケアマネジメントにおける実践事例の研究及び発表：誤嚥性肺炎の予防のケアマネジメント</t>
  </si>
  <si>
    <t>介護保険制度及び地域包括ケアシステムの今後の展開</t>
    <phoneticPr fontId="1"/>
  </si>
  <si>
    <t>①介護保険制度及び地域包括ケアシステムの今後の展開</t>
    <phoneticPr fontId="1"/>
  </si>
  <si>
    <t>②ケアマネジメントの実践における倫理</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</si>
  <si>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</si>
  <si>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</si>
  <si>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</si>
  <si>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</si>
  <si>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⑦</t>
    <phoneticPr fontId="1"/>
  </si>
  <si>
    <t>⑧</t>
    <phoneticPr fontId="1"/>
  </si>
  <si>
    <t>高齢者の生理、心理、生活環境などの構造的な理解を踏まえたマネジメントに関するケースの居宅サービス計画等の実践事例について意見交換を通して分析し評価できる。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</si>
  <si>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</si>
  <si>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</si>
  <si>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</si>
  <si>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</si>
  <si>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脳血管疾患がある方のケアマネジメントに関するケースの居宅サービス計画等の実践事例について意見交換を通して分析し評価できる。</t>
    <phoneticPr fontId="1"/>
  </si>
  <si>
    <t>適切なケアマネジメント手法の考え方に基づき、疾患別ケア（脳血管疾患）に関するアセスメントや居宅サービスの計画等の作成ができる。</t>
    <phoneticPr fontId="1"/>
  </si>
  <si>
    <t>認知症等により生活障害がある方のケアマネジメントに関するケースの居宅サービス計画等の実践事例について意見交換を通して分析し評価できる。</t>
    <phoneticPr fontId="1"/>
  </si>
  <si>
    <t>適切なケアマネジメント手法の考え方に基づき、疾患別ケア（認知症）に関するアセスメントや居宅サービスの計画等の作成ができる。</t>
    <phoneticPr fontId="1"/>
  </si>
  <si>
    <t>大腿骨頸部骨折のある方のケアマネジメントに関するケースの居宅サービス計画等の実践事例について意見交換を通して分析し評価できる。</t>
    <phoneticPr fontId="1"/>
  </si>
  <si>
    <t>適切なケアマネジメント手法の考え方に基づき、疾患別ケア（大腿骨頸部骨折）に関するアセスメントや居宅サービスの計画等の作成ができる。</t>
    <phoneticPr fontId="1"/>
  </si>
  <si>
    <t>心疾患を有する方のケアマネジメントに関するケースの居宅サービス計画等の実践事例について意見交換を通して分析し評価できる。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</si>
  <si>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</si>
  <si>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</si>
  <si>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適切なケアマネジメント手法の考え方に基づき、疾患別ケア（心疾患）に関するアセスメントや居宅サービスの計画等の作成ができる。</t>
    <phoneticPr fontId="1"/>
  </si>
  <si>
    <t>適切なケアマネジメント手法の考え方に基づき、必要な支援内容やサービス等を提案できる。</t>
    <phoneticPr fontId="1"/>
  </si>
  <si>
    <t>誤嚥性肺炎の予防のためのケアマネジメントに関するケースの居宅サービス計画等の実践事例について意見交換を通して分析し評価できる。</t>
    <phoneticPr fontId="1"/>
  </si>
  <si>
    <t>適切なケアマネジメント手法の考え方に基づき、疾患別ケア（誤嚥性肺炎の予防）に関するアセスメントや居宅サービスの計画等の作成ができる。</t>
    <phoneticPr fontId="1"/>
  </si>
  <si>
    <t>③</t>
    <phoneticPr fontId="1"/>
  </si>
  <si>
    <t>シート2</t>
    <phoneticPr fontId="1"/>
  </si>
  <si>
    <t xml:space="preserve">リハビリテーションや福祉用具等に関する関連知識や歯科医師・リハビリテーション専門職・福祉用具専門相談員等との連携方法への応用を実施できる。 </t>
    <phoneticPr fontId="12"/>
  </si>
  <si>
    <t xml:space="preserve">リハビリテーションや福祉用具等の地域の社会資源（インフォーマルサービス等）を活用したケアマネジメントを実施できる。 </t>
    <phoneticPr fontId="12"/>
  </si>
  <si>
    <t>④-1</t>
    <phoneticPr fontId="1"/>
  </si>
  <si>
    <t>④-2</t>
    <phoneticPr fontId="1"/>
  </si>
  <si>
    <t>④-3</t>
    <phoneticPr fontId="1"/>
  </si>
  <si>
    <t>④-4</t>
    <phoneticPr fontId="1"/>
  </si>
  <si>
    <t>④-5</t>
    <phoneticPr fontId="1"/>
  </si>
  <si>
    <t>④-6</t>
    <phoneticPr fontId="1"/>
  </si>
  <si>
    <t>④-7</t>
    <phoneticPr fontId="1"/>
  </si>
  <si>
    <t>ケアマネジメントにおける実践事例の研究及び発表：生活の継続及び家族等を支える基本的なケアマネジメント</t>
    <phoneticPr fontId="1"/>
  </si>
  <si>
    <t>④-1ケアマネジメントにおける実践事例の研究及び発表：生活の継続及び家族等を支える基本的なケアマネジメント</t>
    <phoneticPr fontId="1"/>
  </si>
  <si>
    <t>④-2ケアマネジメントにおける実践事例の研究及び発表：脳血管疾患のある方のケアマネジメント</t>
    <phoneticPr fontId="1"/>
  </si>
  <si>
    <t>④-4ケアマネジメントにおける実践事例の研究及び発表：大腿骨頸部骨折のある方のケアマネジメント</t>
    <phoneticPr fontId="1"/>
  </si>
  <si>
    <t>④-5ケアマネジメントにおける実践事例の研究及び発表：心疾患のある方のケアマネジメント</t>
    <phoneticPr fontId="1"/>
  </si>
  <si>
    <t>④-6ケアマネジメントにおける実践事例の研究及び発表：誤嚥性肺炎の予防のケアマネジメント</t>
    <phoneticPr fontId="1"/>
  </si>
  <si>
    <t xml:space="preserve">④-7ケアマネジメントにおける実践事例の研究及び発表：看取り等における看護サービスの活用に関する事例のケアマネジメント </t>
    <phoneticPr fontId="1"/>
  </si>
  <si>
    <t xml:space="preserve">看護サービスを組み入れた居宅サービス計画等の実践事例について意見交換を通して分析し評価できる。 </t>
    <phoneticPr fontId="12"/>
  </si>
  <si>
    <t xml:space="preserve">分析し評価した内容を受講者間で共有し、アセスメントや居宅サービス計画等の作成における留意点を判断できる。 </t>
    <phoneticPr fontId="12"/>
  </si>
  <si>
    <t xml:space="preserve">各種統計データを活用する等により、別の類似の事例などへの応用ができる。 </t>
    <phoneticPr fontId="12"/>
  </si>
  <si>
    <t xml:space="preserve">地域の各種統計データを必要に応じて活用することにより、他の事例へも応用できる。 </t>
    <phoneticPr fontId="12"/>
  </si>
  <si>
    <t xml:space="preserve">看取り等を含む看護サービスを活用するにあたって各種知識や医師、看護師等との連携方法への応用ができる。 </t>
    <phoneticPr fontId="12"/>
  </si>
  <si>
    <t>看取り等を含む看護サービスの地域の社会資源（インフォーマルサービス等）を活用したケアマネジメントを実施できる。</t>
    <phoneticPr fontId="12"/>
  </si>
  <si>
    <t>④-8ケアマネジメントにおける実践事例の研究及び発表：家族への支援の視点や社会資源の活用に向けた関係機関との連携が必要な事例のケアマネジメント</t>
    <phoneticPr fontId="1"/>
  </si>
  <si>
    <t>④-8</t>
    <phoneticPr fontId="1"/>
  </si>
  <si>
    <t>ケアマネジメントにおける実践事例の研究及び発表：家族への支援の視点や社会資源の活用に向けた関係機関との連携が必要な事例のケアマネジメント</t>
    <phoneticPr fontId="1"/>
  </si>
  <si>
    <t>　1．受講前</t>
    <rPh sb="3" eb="5">
      <t>ジュコウ</t>
    </rPh>
    <rPh sb="5" eb="6">
      <t>マエ</t>
    </rPh>
    <phoneticPr fontId="1"/>
  </si>
  <si>
    <t>○</t>
  </si>
  <si>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</si>
  <si>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</si>
  <si>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</si>
  <si>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転記日</t>
    <rPh sb="0" eb="2">
      <t>テンキ</t>
    </rPh>
    <rPh sb="2" eb="3">
      <t>ビ</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</si>
  <si>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</si>
  <si>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</si>
  <si>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</si>
  <si>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課程区分</t>
    <rPh sb="0" eb="2">
      <t>カテイ</t>
    </rPh>
    <rPh sb="2" eb="4">
      <t>クブン</t>
    </rPh>
    <phoneticPr fontId="1"/>
  </si>
  <si>
    <t>科目区分</t>
    <rPh sb="0" eb="2">
      <t>カモク</t>
    </rPh>
    <rPh sb="2" eb="4">
      <t>クブン</t>
    </rPh>
    <phoneticPr fontId="1"/>
  </si>
  <si>
    <t>日程
（始点）</t>
    <rPh sb="0" eb="2">
      <t>ニッテイ</t>
    </rPh>
    <rPh sb="4" eb="6">
      <t>シテン</t>
    </rPh>
    <phoneticPr fontId="1"/>
  </si>
  <si>
    <t>日程
（終点）</t>
    <rPh sb="0" eb="2">
      <t>ニッテイ</t>
    </rPh>
    <rPh sb="4" eb="6">
      <t>シュウテン</t>
    </rPh>
    <phoneticPr fontId="1"/>
  </si>
  <si>
    <t>登録番号</t>
    <rPh sb="0" eb="2">
      <t>トウロク</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</si>
  <si>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</si>
  <si>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</si>
  <si>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</si>
  <si>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</si>
  <si>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</si>
  <si>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</si>
  <si>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</si>
  <si>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</si>
  <si>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</si>
  <si>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</si>
  <si>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</si>
  <si>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</si>
  <si>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</si>
  <si>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</si>
  <si>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</si>
  <si>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</si>
  <si>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</si>
  <si>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</si>
  <si>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</si>
  <si>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</si>
  <si>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</si>
  <si>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</si>
  <si>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</si>
  <si>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</si>
  <si>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</si>
  <si>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</si>
  <si>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</si>
  <si>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</si>
  <si>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</si>
  <si>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</si>
  <si>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</si>
  <si>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</si>
  <si>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</si>
  <si>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</si>
  <si>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</si>
  <si>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</si>
  <si>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</si>
  <si>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</si>
  <si>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</si>
  <si>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</si>
  <si>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</si>
  <si>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</si>
  <si>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科目区分</t>
    <rPh sb="0" eb="2">
      <t>カ</t>
    </rPh>
    <rPh sb="2" eb="4">
      <t>クブン</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</si>
  <si>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</si>
  <si>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</si>
  <si>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</si>
  <si>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</si>
  <si>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4-1</t>
    <phoneticPr fontId="1"/>
  </si>
  <si>
    <t>4-2</t>
  </si>
  <si>
    <t>4-3</t>
  </si>
  <si>
    <t>4-4</t>
  </si>
  <si>
    <t>4-5</t>
  </si>
  <si>
    <t>4-6</t>
  </si>
  <si>
    <t>4-7</t>
  </si>
  <si>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</si>
  <si>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</si>
  <si>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</si>
  <si>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</si>
  <si>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</si>
  <si>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</si>
  <si>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</si>
  <si>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受講番号</t>
    <rPh sb="0" eb="2">
      <t>ジュコウ</t>
    </rPh>
    <rPh sb="2" eb="4">
      <t>バンゴウ</t>
    </rPh>
    <phoneticPr fontId="1"/>
  </si>
  <si>
    <t>4-8</t>
  </si>
  <si>
    <t>リハビリテーション及び福祉用具等の活用に関する理解</t>
    <rPh sb="15" eb="16">
      <t>トウ</t>
    </rPh>
    <phoneticPr fontId="1"/>
  </si>
  <si>
    <t xml:space="preserve">③リハビリテーション及び福祉用具等の活用に関する理解 </t>
    <rPh sb="16" eb="17">
      <t>トウ</t>
    </rPh>
    <phoneticPr fontId="1"/>
  </si>
  <si>
    <t>地域の社会資源（インフォーマルサービス等）を活用したケアマネジメントを実施できる。</t>
    <phoneticPr fontId="1"/>
  </si>
  <si>
    <t>ケアマネジメントにおける実践事例の研究及び発表：認知症のある方及び家族等を支えるケアマネジメント</t>
    <rPh sb="31" eb="32">
      <t>オヨ</t>
    </rPh>
    <rPh sb="33" eb="35">
      <t>カゾク</t>
    </rPh>
    <rPh sb="35" eb="36">
      <t>トウ</t>
    </rPh>
    <rPh sb="37" eb="38">
      <t>ササ</t>
    </rPh>
    <phoneticPr fontId="26"/>
  </si>
  <si>
    <t>④-3ケアマネジメントにおける実践事例の研究及び発表：認知症のある方及び家族等を支えるケアマネジメント</t>
    <phoneticPr fontId="1"/>
  </si>
  <si>
    <t>地域の社会資源（インフォーマルサービス等）を活用したケアマネジメントを実施できる。</t>
    <phoneticPr fontId="1"/>
  </si>
  <si>
    <t>シート2</t>
    <phoneticPr fontId="26"/>
  </si>
  <si>
    <t>ケアマネジメントにおける実践事例の研究及び発表：看取り等における看護サービスの活用に関する事例</t>
    <phoneticPr fontId="1"/>
  </si>
  <si>
    <t>家族への支援の視点や社会資源の活用に向けた関係機関との連携が必要な方のケアマネジメントに関するケースの居宅サービス計画等の実践事例について意見交換を通して分析し評価できる。</t>
    <phoneticPr fontId="1"/>
  </si>
  <si>
    <t>関連する他法他制度（難病施策、高齢者虐待防止関連施策、障害者施策、生活困窮者施策、仕事と介護の両立支援施策、ヤングケアラー支援関連施策、重層的支援体制整備事業関連施策等）の内容や動向について説明できる。</t>
    <phoneticPr fontId="1"/>
  </si>
  <si>
    <t>家族への支援の視点や社会資源の活用に向けた関係機関との連携が必要な事例について、事例の特徴や留意点を踏まえたアセスメントや居宅サービスの計画等の作成ができる。</t>
    <phoneticPr fontId="1"/>
  </si>
  <si>
    <r>
      <t>この研修記録シートは｢受講前」、「受講直後」、「受講3ヶ月後</t>
    </r>
    <r>
      <rPr>
        <sz val="11"/>
        <color rgb="FFFF0000"/>
        <rFont val="HGPｺﾞｼｯｸM"/>
        <family val="3"/>
        <charset val="128"/>
      </rPr>
      <t>(提出不要）</t>
    </r>
    <r>
      <rPr>
        <sz val="11"/>
        <color indexed="8"/>
        <rFont val="HGPｺﾞｼｯｸM"/>
        <family val="3"/>
        <charset val="128"/>
      </rPr>
      <t>」に研修の評価をするものです。</t>
    </r>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1" eb="35">
      <t>テイシュツフヨウ</t>
    </rPh>
    <rPh sb="38" eb="40">
      <t>ケンシュウ</t>
    </rPh>
    <rPh sb="41" eb="43">
      <t>ヒョウカ</t>
    </rPh>
    <phoneticPr fontId="1"/>
  </si>
  <si>
    <r>
      <t>　受講3ヶ月後に、「受講者」と「管理者」が目標に対する評価を記入してください。</t>
    </r>
    <r>
      <rPr>
        <sz val="10"/>
        <color rgb="FFFF0000"/>
        <rFont val="ＭＳ Ｐ明朝"/>
        <family val="1"/>
        <charset val="128"/>
      </rPr>
      <t>（提出不要）</t>
    </r>
    <rPh sb="40" eb="44">
      <t>テイシュツフヨウ</t>
    </rPh>
    <phoneticPr fontId="1"/>
  </si>
  <si>
    <r>
      <t>　受講3ヶ月後を目途に、実践で活用した際の自己評価を記入してください。</t>
    </r>
    <r>
      <rPr>
        <sz val="10"/>
        <color rgb="FFFF0000"/>
        <rFont val="ＭＳ Ｐ明朝"/>
        <family val="1"/>
        <charset val="128"/>
      </rPr>
      <t>（提出不要）</t>
    </r>
    <rPh sb="8" eb="10">
      <t>メド</t>
    </rPh>
    <rPh sb="12" eb="14">
      <t>ジッセン</t>
    </rPh>
    <rPh sb="15" eb="17">
      <t>カツヨウ</t>
    </rPh>
    <rPh sb="19" eb="20">
      <t>サイ</t>
    </rPh>
    <rPh sb="21" eb="23">
      <t>ジコ</t>
    </rPh>
    <rPh sb="36" eb="38">
      <t>テイシュツ</t>
    </rPh>
    <rPh sb="38" eb="40">
      <t>フヨウ</t>
    </rPh>
    <phoneticPr fontId="1"/>
  </si>
  <si>
    <t>一般社団法人 千葉県介護支援専門員協議会</t>
    <rPh sb="0" eb="2">
      <t>イッパン</t>
    </rPh>
    <rPh sb="2" eb="4">
      <t>シャダン</t>
    </rPh>
    <rPh sb="4" eb="6">
      <t>ホウジン</t>
    </rPh>
    <rPh sb="7" eb="10">
      <t>チバケン</t>
    </rPh>
    <rPh sb="10" eb="12">
      <t>カイゴ</t>
    </rPh>
    <rPh sb="12" eb="14">
      <t>シエン</t>
    </rPh>
    <rPh sb="14" eb="17">
      <t>センモンイン</t>
    </rPh>
    <rPh sb="17" eb="20">
      <t>キョウギカイ</t>
    </rPh>
    <phoneticPr fontId="26"/>
  </si>
  <si>
    <t>senmon2-go@chiba-cmc.com</t>
    <phoneticPr fontId="26"/>
  </si>
  <si>
    <t>〇</t>
    <phoneticPr fontId="1"/>
  </si>
  <si>
    <r>
      <t>　　</t>
    </r>
    <r>
      <rPr>
        <b/>
        <sz val="11"/>
        <color rgb="FF000000"/>
        <rFont val="HGPｺﾞｼｯｸM"/>
        <family val="3"/>
        <charset val="128"/>
      </rPr>
      <t>W1-9999</t>
    </r>
    <phoneticPr fontId="1"/>
  </si>
  <si>
    <r>
      <t>　　</t>
    </r>
    <r>
      <rPr>
        <b/>
        <sz val="11"/>
        <color rgb="FF000000"/>
        <rFont val="HGPｺﾞｼｯｸM"/>
        <family val="3"/>
        <charset val="128"/>
      </rPr>
      <t>介護　太郎</t>
    </r>
    <rPh sb="2" eb="4">
      <t>カイゴ</t>
    </rPh>
    <rPh sb="5" eb="7">
      <t>タロウ</t>
    </rPh>
    <phoneticPr fontId="1"/>
  </si>
  <si>
    <t>W1-9999　介護太郎</t>
    <rPh sb="8" eb="10">
      <t>カイゴ</t>
    </rPh>
    <rPh sb="10" eb="12">
      <t>タロウ</t>
    </rPh>
    <phoneticPr fontId="1"/>
  </si>
  <si>
    <t>一般社団法人 千葉県介護支援専門員協議会　事務局</t>
    <rPh sb="0" eb="4">
      <t>イッパンシャダン</t>
    </rPh>
    <rPh sb="4" eb="6">
      <t>ホウジン</t>
    </rPh>
    <rPh sb="7" eb="10">
      <t>チバケン</t>
    </rPh>
    <rPh sb="10" eb="14">
      <t>カイゴシエン</t>
    </rPh>
    <rPh sb="14" eb="17">
      <t>センモンイン</t>
    </rPh>
    <rPh sb="17" eb="20">
      <t>キョウギカイ</t>
    </rPh>
    <rPh sb="21" eb="24">
      <t>ジムキョク</t>
    </rPh>
    <phoneticPr fontId="26"/>
  </si>
  <si>
    <t>TEL　０４３－２０４－３６３１</t>
    <phoneticPr fontId="26"/>
  </si>
  <si>
    <t>　　　　　　　　　　　　　　　　　　　　　　　　　　　　</t>
    <phoneticPr fontId="26"/>
  </si>
  <si>
    <t>　お問合わせ　平日　月～金　（10：00～17：00）</t>
    <rPh sb="2" eb="4">
      <t>トイア</t>
    </rPh>
    <rPh sb="7" eb="9">
      <t>ヘイジツ</t>
    </rPh>
    <rPh sb="10" eb="11">
      <t>ゲツ</t>
    </rPh>
    <rPh sb="12" eb="13">
      <t>キン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</si>
</sst>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m/d\ h:mm;@"/>
  </numFmts>
  <fonts count="53" x14ac:knownFonts="1">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9"/>
      <name val="ＭＳ Ｐゴシック"/>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b/>
      <sz val="11"/>
      <name val="ＭＳ Ｐゴシック"/>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2"/>
      <color indexed="12"/>
      <name val="HGPｺﾞｼｯｸM"/>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9"/>
      <color rgb="FFC00000"/>
      <name val="HGPｺﾞｼｯｸM"/>
      <family val="3"/>
      <charset val="128"/>
    </font>
    <font>
      <sz val="10"/>
      <color rgb="FFFF0000"/>
      <name val="ＭＳ Ｐ明朝"/>
      <family val="1"/>
      <charset val="128"/>
    </font>
    <font>
      <sz val="11"/>
      <color rgb="FFFF0000"/>
      <name val="HGPｺﾞｼｯｸM"/>
      <family val="3"/>
      <charset val="128"/>
    </font>
    <font>
      <b/>
      <sz val="11"/>
      <color rgb="FF000000"/>
      <name val="HGPｺﾞｼｯｸM"/>
      <family val="3"/>
      <charset val="128"/>
    </font>
    <font>
      <b/>
      <u/>
      <sz val="11"/>
      <color indexed="8"/>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s>
  <borders count="194">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10"/>
      </right>
      <top/>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top style="hair">
        <color indexed="8"/>
      </top>
      <bottom style="thin">
        <color indexed="8"/>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right style="thin">
        <color indexed="64"/>
      </right>
      <top/>
      <bottom style="hair">
        <color indexed="64"/>
      </bottom>
      <diagonal/>
    </border>
    <border>
      <left/>
      <right style="thin">
        <color indexed="64"/>
      </right>
      <top style="hair">
        <color indexed="64"/>
      </top>
      <bottom/>
      <diagonal/>
    </border>
    <border>
      <left style="medium">
        <color indexed="10"/>
      </left>
      <right/>
      <top style="medium">
        <color indexed="10"/>
      </top>
      <bottom style="hair">
        <color indexed="1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medium">
        <color indexed="10"/>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64"/>
      </top>
      <bottom style="hair">
        <color indexed="8"/>
      </bottom>
      <diagonal/>
    </border>
    <border>
      <left style="medium">
        <color indexed="10"/>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top style="hair">
        <color indexed="8"/>
      </top>
      <bottom style="medium">
        <color indexed="10"/>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8"/>
      </left>
      <right style="thin">
        <color indexed="8"/>
      </right>
      <top style="hair">
        <color indexed="8"/>
      </top>
      <bottom style="thin">
        <color indexed="8"/>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8"/>
      </left>
      <right/>
      <top style="hair">
        <color indexed="8"/>
      </top>
      <bottom/>
      <diagonal/>
    </border>
    <border>
      <left/>
      <right/>
      <top style="hair">
        <color indexed="8"/>
      </top>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right style="thin">
        <color indexed="8"/>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right style="medium">
        <color indexed="10"/>
      </right>
      <top style="hair">
        <color indexed="8"/>
      </top>
      <bottom style="medium">
        <color indexed="10"/>
      </bottom>
      <diagonal/>
    </border>
    <border>
      <left/>
      <right style="thin">
        <color indexed="64"/>
      </right>
      <top style="hair">
        <color indexed="8"/>
      </top>
      <bottom style="hair">
        <color indexed="8"/>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medium">
        <color indexed="10"/>
      </right>
      <top style="hair">
        <color indexed="64"/>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medium">
        <color indexed="10"/>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hair">
        <color indexed="64"/>
      </top>
      <bottom style="hair">
        <color indexed="64"/>
      </bottom>
      <diagonal/>
    </border>
    <border>
      <left/>
      <right style="medium">
        <color indexed="10"/>
      </right>
      <top style="hair">
        <color indexed="8"/>
      </top>
      <bottom style="hair">
        <color indexed="8"/>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thin">
        <color indexed="8"/>
      </right>
      <top/>
      <bottom/>
      <diagonal/>
    </border>
    <border>
      <left style="thin">
        <color indexed="8"/>
      </left>
      <right style="medium">
        <color indexed="10"/>
      </right>
      <top/>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85" applyNumberFormat="0" applyAlignment="0" applyProtection="0">
      <alignment vertical="center"/>
    </xf>
    <xf numFmtId="0" fontId="31" fillId="29"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27" fillId="3" borderId="186" applyNumberFormat="0" applyAlignment="0" applyProtection="0">
      <alignment vertical="center"/>
    </xf>
    <xf numFmtId="0" fontId="32" fillId="0" borderId="187" applyNumberFormat="0" applyFill="0" applyAlignment="0" applyProtection="0">
      <alignment vertical="center"/>
    </xf>
    <xf numFmtId="0" fontId="33" fillId="30" borderId="0" applyNumberFormat="0" applyBorder="0" applyAlignment="0" applyProtection="0">
      <alignment vertical="center"/>
    </xf>
    <xf numFmtId="0" fontId="34" fillId="31" borderId="188" applyNumberFormat="0" applyAlignment="0" applyProtection="0">
      <alignment vertical="center"/>
    </xf>
    <xf numFmtId="0" fontId="35" fillId="0" borderId="0" applyNumberFormat="0" applyFill="0" applyBorder="0" applyAlignment="0" applyProtection="0">
      <alignment vertical="center"/>
    </xf>
    <xf numFmtId="0" fontId="36" fillId="0" borderId="189" applyNumberFormat="0" applyFill="0" applyAlignment="0" applyProtection="0">
      <alignment vertical="center"/>
    </xf>
    <xf numFmtId="0" fontId="37" fillId="0" borderId="190" applyNumberFormat="0" applyFill="0" applyAlignment="0" applyProtection="0">
      <alignment vertical="center"/>
    </xf>
    <xf numFmtId="0" fontId="38" fillId="0" borderId="191" applyNumberFormat="0" applyFill="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31" borderId="193" applyNumberFormat="0" applyAlignment="0" applyProtection="0">
      <alignment vertical="center"/>
    </xf>
    <xf numFmtId="0" fontId="41" fillId="0" borderId="0" applyNumberFormat="0" applyFill="0" applyBorder="0" applyAlignment="0" applyProtection="0">
      <alignment vertical="center"/>
    </xf>
    <xf numFmtId="0" fontId="42" fillId="2" borderId="188" applyNumberFormat="0" applyAlignment="0" applyProtection="0">
      <alignment vertical="center"/>
    </xf>
    <xf numFmtId="0" fontId="43" fillId="32" borderId="0" applyNumberFormat="0" applyBorder="0" applyAlignment="0" applyProtection="0">
      <alignment vertical="center"/>
    </xf>
  </cellStyleXfs>
  <cellXfs count="524">
    <xf numFmtId="0" fontId="0" fillId="0" borderId="0" xfId="0">
      <alignment vertical="center"/>
    </xf>
    <xf numFmtId="0" fontId="0" fillId="33" borderId="0" xfId="0" applyFill="1">
      <alignment vertical="center"/>
    </xf>
    <xf numFmtId="0" fontId="14" fillId="33" borderId="0" xfId="0" applyFont="1" applyFill="1">
      <alignment vertical="center"/>
    </xf>
    <xf numFmtId="0" fontId="35" fillId="33" borderId="0" xfId="0" applyFont="1" applyFill="1" applyAlignment="1">
      <alignment horizontal="center" vertical="center"/>
    </xf>
    <xf numFmtId="0" fontId="44" fillId="0" borderId="0" xfId="0" applyFont="1">
      <alignment vertical="center"/>
    </xf>
    <xf numFmtId="0" fontId="45"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10" xfId="0" applyBorder="1" applyAlignment="1">
      <alignment horizontal="center" vertical="center" shrinkToFit="1"/>
    </xf>
    <xf numFmtId="0" fontId="15" fillId="0" borderId="0" xfId="0" applyFont="1">
      <alignment vertical="center"/>
    </xf>
    <xf numFmtId="0" fontId="15" fillId="0" borderId="0" xfId="0" applyFont="1" applyProtection="1">
      <alignment vertical="center"/>
      <protection hidden="1"/>
    </xf>
    <xf numFmtId="0" fontId="0" fillId="0" borderId="11" xfId="0" applyBorder="1" applyAlignment="1">
      <alignment horizontal="center" vertical="center" shrinkToFit="1"/>
    </xf>
    <xf numFmtId="0" fontId="16" fillId="0" borderId="0" xfId="0" applyFont="1">
      <alignment vertical="center"/>
    </xf>
    <xf numFmtId="0" fontId="13" fillId="3" borderId="14" xfId="28" applyFill="1" applyBorder="1" applyAlignment="1" applyProtection="1">
      <alignment horizontal="center" vertical="center"/>
    </xf>
    <xf numFmtId="0" fontId="13" fillId="3" borderId="6" xfId="28" applyFill="1" applyBorder="1" applyAlignment="1" applyProtection="1">
      <alignment horizontal="center" vertical="center"/>
    </xf>
    <xf numFmtId="0" fontId="13" fillId="3" borderId="15" xfId="28" applyFill="1" applyBorder="1" applyAlignment="1" applyProtection="1">
      <alignment horizontal="center" vertical="center"/>
    </xf>
    <xf numFmtId="0" fontId="13" fillId="3" borderId="8" xfId="28" applyFill="1" applyBorder="1" applyAlignment="1" applyProtection="1">
      <alignment horizontal="center" vertical="center"/>
    </xf>
    <xf numFmtId="0" fontId="17" fillId="0" borderId="0" xfId="0" applyFont="1">
      <alignment vertical="center"/>
    </xf>
    <xf numFmtId="0" fontId="18"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0" xfId="0" applyFont="1" applyAlignment="1">
      <alignment vertical="center" shrinkToFit="1"/>
    </xf>
    <xf numFmtId="0" fontId="19" fillId="0" borderId="19" xfId="0" applyFont="1" applyBorder="1">
      <alignment vertical="center"/>
    </xf>
    <xf numFmtId="0" fontId="15" fillId="0" borderId="19" xfId="0" applyFont="1" applyBorder="1">
      <alignment vertical="center"/>
    </xf>
    <xf numFmtId="0" fontId="15" fillId="0" borderId="20" xfId="0" applyFont="1" applyBorder="1">
      <alignment vertical="center"/>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0" borderId="0" xfId="0" applyFont="1">
      <alignment vertical="center"/>
    </xf>
    <xf numFmtId="0" fontId="15" fillId="0" borderId="0" xfId="0" applyFont="1" applyAlignment="1">
      <alignment horizontal="center" vertical="center" shrinkToFit="1"/>
    </xf>
    <xf numFmtId="0" fontId="18" fillId="0" borderId="0" xfId="0" applyFont="1" applyAlignment="1">
      <alignment horizontal="center" vertical="center"/>
    </xf>
    <xf numFmtId="0" fontId="18" fillId="0" borderId="22" xfId="0" applyFont="1" applyBorder="1" applyAlignment="1">
      <alignment horizontal="center" vertical="center"/>
    </xf>
    <xf numFmtId="0" fontId="18" fillId="0" borderId="0" xfId="0" applyFont="1" applyAlignment="1">
      <alignment horizontal="right" vertical="center"/>
    </xf>
    <xf numFmtId="0" fontId="15" fillId="0" borderId="9" xfId="0" applyFont="1" applyBorder="1" applyAlignment="1">
      <alignment horizontal="center" vertical="center" shrinkToFit="1"/>
    </xf>
    <xf numFmtId="0" fontId="15" fillId="0" borderId="23" xfId="0" applyFont="1" applyBorder="1" applyAlignment="1">
      <alignment horizontal="center" vertical="center" shrinkToFit="1"/>
    </xf>
    <xf numFmtId="20" fontId="15" fillId="0" borderId="10" xfId="0" applyNumberFormat="1" applyFont="1" applyBorder="1" applyAlignment="1">
      <alignment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0" xfId="0" applyFont="1" applyBorder="1" applyAlignment="1">
      <alignment horizontal="center" vertical="center" shrinkToFit="1"/>
    </xf>
    <xf numFmtId="0" fontId="2" fillId="0" borderId="24" xfId="0" applyFont="1" applyBorder="1" applyAlignment="1">
      <alignment horizontal="center" vertical="center" wrapText="1" readingOrder="1"/>
    </xf>
    <xf numFmtId="0" fontId="15" fillId="0" borderId="12" xfId="0" applyFont="1" applyBorder="1" applyAlignment="1">
      <alignment horizontal="center" vertical="center" shrinkToFit="1"/>
    </xf>
    <xf numFmtId="20" fontId="15" fillId="0" borderId="11" xfId="0" applyNumberFormat="1" applyFont="1" applyBorder="1" applyAlignment="1">
      <alignment horizontal="center" vertical="center" shrinkToFit="1"/>
    </xf>
    <xf numFmtId="0" fontId="15" fillId="0" borderId="12" xfId="0" applyFont="1" applyBorder="1" applyAlignment="1">
      <alignment vertical="center" shrinkToFit="1"/>
    </xf>
    <xf numFmtId="0" fontId="15" fillId="0" borderId="1" xfId="0" applyFont="1" applyBorder="1" applyAlignment="1">
      <alignment vertical="center" shrinkToFit="1"/>
    </xf>
    <xf numFmtId="0" fontId="15" fillId="0" borderId="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 xfId="0" applyFont="1" applyBorder="1" applyAlignment="1">
      <alignment vertical="center" shrinkToFit="1"/>
    </xf>
    <xf numFmtId="0" fontId="15" fillId="0" borderId="11" xfId="0" applyFont="1" applyBorder="1" applyAlignment="1">
      <alignment vertical="center" shrinkToFit="1"/>
    </xf>
    <xf numFmtId="0" fontId="15" fillId="0" borderId="5" xfId="0" applyFont="1" applyBorder="1" applyAlignment="1">
      <alignment vertical="center" shrinkToFit="1"/>
    </xf>
    <xf numFmtId="0" fontId="15" fillId="0" borderId="6" xfId="0" applyFont="1" applyBorder="1" applyAlignment="1">
      <alignment horizontal="center" vertical="center" shrinkToFit="1"/>
    </xf>
    <xf numFmtId="0" fontId="15" fillId="0" borderId="6" xfId="0" applyFont="1" applyBorder="1" applyAlignment="1">
      <alignment vertical="center" shrinkToFit="1"/>
    </xf>
    <xf numFmtId="0" fontId="15" fillId="0" borderId="13" xfId="0" applyFont="1" applyBorder="1" applyAlignment="1">
      <alignment vertical="center" shrinkToFit="1"/>
    </xf>
    <xf numFmtId="0" fontId="15" fillId="0" borderId="7" xfId="0" applyFont="1" applyBorder="1" applyAlignment="1">
      <alignment vertical="center" shrinkToFit="1"/>
    </xf>
    <xf numFmtId="0" fontId="15" fillId="0" borderId="8" xfId="0" applyFont="1" applyBorder="1" applyAlignment="1">
      <alignment vertical="center" shrinkToFit="1"/>
    </xf>
    <xf numFmtId="0" fontId="2" fillId="0" borderId="24" xfId="0" applyFont="1" applyBorder="1" applyAlignment="1">
      <alignment horizontal="center" vertical="center" wrapText="1"/>
    </xf>
    <xf numFmtId="0" fontId="20" fillId="0" borderId="0" xfId="0" applyFont="1">
      <alignment vertical="center"/>
    </xf>
    <xf numFmtId="0" fontId="19" fillId="0" borderId="0" xfId="0" applyFont="1">
      <alignment vertical="center"/>
    </xf>
    <xf numFmtId="0" fontId="18" fillId="33" borderId="0" xfId="0" applyFont="1" applyFill="1">
      <alignment vertical="center"/>
    </xf>
    <xf numFmtId="0" fontId="15" fillId="0" borderId="9" xfId="0" applyFont="1" applyBorder="1" applyAlignment="1">
      <alignment horizontal="center" vertical="center"/>
    </xf>
    <xf numFmtId="0" fontId="15" fillId="0" borderId="25" xfId="0" applyFont="1" applyBorder="1">
      <alignment vertical="center"/>
    </xf>
    <xf numFmtId="0" fontId="15" fillId="0" borderId="10" xfId="0" applyFont="1" applyBorder="1">
      <alignment vertical="center"/>
    </xf>
    <xf numFmtId="0" fontId="15" fillId="0" borderId="26" xfId="0" applyFont="1" applyBorder="1" applyAlignment="1">
      <alignment horizontal="center" vertical="center"/>
    </xf>
    <xf numFmtId="0" fontId="15" fillId="0" borderId="27" xfId="0" applyFont="1" applyBorder="1">
      <alignment vertical="center"/>
    </xf>
    <xf numFmtId="0" fontId="15" fillId="0" borderId="12" xfId="0" applyFont="1" applyBorder="1">
      <alignment vertical="center"/>
    </xf>
    <xf numFmtId="0" fontId="18" fillId="0" borderId="28" xfId="0" applyFont="1" applyBorder="1">
      <alignment vertical="center"/>
    </xf>
    <xf numFmtId="0" fontId="15" fillId="0" borderId="10" xfId="0" applyFont="1" applyBorder="1" applyAlignment="1">
      <alignment horizontal="center" vertical="center"/>
    </xf>
    <xf numFmtId="0" fontId="15" fillId="0" borderId="11" xfId="0" applyFont="1" applyBorder="1">
      <alignment vertical="center"/>
    </xf>
    <xf numFmtId="0" fontId="15" fillId="0" borderId="13"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lignment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Protection="1">
      <alignment vertical="center"/>
      <protection locked="0" hidden="1"/>
    </xf>
    <xf numFmtId="0" fontId="15" fillId="0" borderId="0" xfId="0" applyFont="1" applyProtection="1">
      <alignment vertical="center"/>
      <protection locked="0"/>
    </xf>
    <xf numFmtId="0" fontId="18" fillId="0" borderId="0" xfId="0" applyFont="1" applyProtection="1">
      <alignment vertical="center"/>
      <protection locked="0"/>
    </xf>
    <xf numFmtId="0" fontId="20" fillId="3" borderId="29" xfId="0" applyFont="1" applyFill="1" applyBorder="1" applyAlignment="1">
      <alignment horizontal="center" vertical="center" shrinkToFit="1"/>
    </xf>
    <xf numFmtId="0" fontId="21" fillId="0" borderId="0" xfId="0" applyFont="1">
      <alignment vertical="center"/>
    </xf>
    <xf numFmtId="0" fontId="22" fillId="0" borderId="0" xfId="0" applyFont="1">
      <alignment vertical="center"/>
    </xf>
    <xf numFmtId="0" fontId="13" fillId="3" borderId="30" xfId="28" applyFill="1" applyBorder="1" applyAlignment="1" applyProtection="1">
      <alignment horizontal="center" vertical="center"/>
    </xf>
    <xf numFmtId="0" fontId="13" fillId="3" borderId="4" xfId="28" applyFill="1" applyBorder="1" applyAlignment="1" applyProtection="1">
      <alignment horizontal="center" vertical="center"/>
    </xf>
    <xf numFmtId="0" fontId="2" fillId="0" borderId="0" xfId="0" applyFont="1">
      <alignment vertical="center"/>
    </xf>
    <xf numFmtId="0" fontId="19" fillId="0" borderId="31" xfId="0" applyFont="1" applyBorder="1">
      <alignment vertical="center"/>
    </xf>
    <xf numFmtId="0" fontId="15" fillId="0" borderId="31" xfId="0" applyFont="1" applyBorder="1">
      <alignment vertical="center"/>
    </xf>
    <xf numFmtId="0" fontId="15" fillId="34" borderId="32" xfId="0" applyFont="1" applyFill="1" applyBorder="1">
      <alignment vertical="center"/>
    </xf>
    <xf numFmtId="0" fontId="0" fillId="34" borderId="33" xfId="0" applyFill="1" applyBorder="1">
      <alignment vertical="center"/>
    </xf>
    <xf numFmtId="0" fontId="0" fillId="34" borderId="34" xfId="0" applyFill="1" applyBorder="1">
      <alignment vertical="center"/>
    </xf>
    <xf numFmtId="0" fontId="15" fillId="0" borderId="35" xfId="0" applyFont="1" applyBorder="1">
      <alignment vertical="center"/>
    </xf>
    <xf numFmtId="0" fontId="15" fillId="0" borderId="36" xfId="0" applyFont="1" applyBorder="1">
      <alignment vertical="center"/>
    </xf>
    <xf numFmtId="0" fontId="21" fillId="0" borderId="35" xfId="0" applyFont="1" applyBorder="1">
      <alignment vertical="center"/>
    </xf>
    <xf numFmtId="0" fontId="21" fillId="0" borderId="36"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15" fillId="34" borderId="33" xfId="0" applyFont="1" applyFill="1" applyBorder="1">
      <alignment vertical="center"/>
    </xf>
    <xf numFmtId="0" fontId="15" fillId="34" borderId="34" xfId="0" applyFont="1" applyFill="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22" fillId="0" borderId="0" xfId="0" applyFont="1" applyAlignment="1">
      <alignment horizontal="right" vertical="center"/>
    </xf>
    <xf numFmtId="0" fontId="21" fillId="0" borderId="0" xfId="0" applyFont="1" applyAlignment="1">
      <alignment vertical="center" wrapText="1"/>
    </xf>
    <xf numFmtId="0" fontId="21" fillId="0" borderId="36" xfId="0" applyFont="1" applyBorder="1" applyAlignment="1">
      <alignment vertical="center" wrapText="1"/>
    </xf>
    <xf numFmtId="0" fontId="8" fillId="0" borderId="0" xfId="0" applyFont="1">
      <alignment vertical="center"/>
    </xf>
    <xf numFmtId="0" fontId="8" fillId="0" borderId="36" xfId="0" applyFont="1" applyBorder="1">
      <alignment vertical="center"/>
    </xf>
    <xf numFmtId="0" fontId="8" fillId="0" borderId="0" xfId="0" applyFont="1" applyAlignment="1">
      <alignment vertical="center" wrapText="1"/>
    </xf>
    <xf numFmtId="0" fontId="8" fillId="0" borderId="36" xfId="0" applyFont="1" applyBorder="1" applyAlignment="1">
      <alignment vertical="center" wrapText="1"/>
    </xf>
    <xf numFmtId="0" fontId="13" fillId="0" borderId="0" xfId="28" applyAlignment="1" applyProtection="1">
      <alignment vertic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18" fillId="0" borderId="0" xfId="0" quotePrefix="1" applyFont="1">
      <alignment vertical="center"/>
    </xf>
    <xf numFmtId="0" fontId="15" fillId="0" borderId="40" xfId="0" applyFont="1" applyBorder="1">
      <alignment vertical="center"/>
    </xf>
    <xf numFmtId="0" fontId="15" fillId="0" borderId="41" xfId="0" applyFont="1" applyBorder="1">
      <alignment vertical="center"/>
    </xf>
    <xf numFmtId="0" fontId="15" fillId="0" borderId="37" xfId="0" applyFont="1" applyBorder="1">
      <alignment vertical="center"/>
    </xf>
    <xf numFmtId="0" fontId="15" fillId="0" borderId="38" xfId="0" applyFont="1" applyBorder="1">
      <alignment vertical="center"/>
    </xf>
    <xf numFmtId="0" fontId="15" fillId="0" borderId="39" xfId="0" applyFont="1" applyBorder="1">
      <alignment vertical="center"/>
    </xf>
    <xf numFmtId="0" fontId="3" fillId="0" borderId="0" xfId="0" applyFont="1">
      <alignment vertical="center"/>
    </xf>
    <xf numFmtId="0" fontId="23" fillId="0" borderId="0" xfId="0" applyFont="1" applyAlignment="1" applyProtection="1">
      <alignment horizontal="left" vertical="center" readingOrder="1"/>
      <protection locked="0"/>
    </xf>
    <xf numFmtId="0" fontId="0" fillId="0" borderId="0" xfId="0" applyProtection="1">
      <alignment vertical="center"/>
      <protection locked="0"/>
    </xf>
    <xf numFmtId="0" fontId="3" fillId="0" borderId="27" xfId="0" applyFont="1" applyBorder="1" applyProtection="1">
      <alignment vertical="center"/>
      <protection locked="0"/>
    </xf>
    <xf numFmtId="0" fontId="23" fillId="0" borderId="17" xfId="0" applyFont="1" applyBorder="1" applyAlignment="1" applyProtection="1">
      <alignment horizontal="left" vertical="center" readingOrder="1"/>
      <protection locked="0"/>
    </xf>
    <xf numFmtId="0" fontId="3" fillId="0" borderId="17" xfId="0" applyFont="1" applyBorder="1" applyProtection="1">
      <alignment vertical="center"/>
      <protection locked="0"/>
    </xf>
    <xf numFmtId="0" fontId="15" fillId="0" borderId="18" xfId="0" applyFont="1" applyBorder="1" applyProtection="1">
      <alignment vertical="center"/>
      <protection locked="0"/>
    </xf>
    <xf numFmtId="0" fontId="3" fillId="0" borderId="42" xfId="0" applyFont="1" applyBorder="1" applyProtection="1">
      <alignment vertical="center"/>
      <protection locked="0"/>
    </xf>
    <xf numFmtId="0" fontId="3" fillId="0" borderId="0" xfId="0" applyFont="1" applyProtection="1">
      <alignment vertical="center"/>
      <protection locked="0"/>
    </xf>
    <xf numFmtId="0" fontId="18" fillId="0" borderId="16" xfId="0" applyFont="1" applyBorder="1" applyProtection="1">
      <alignment vertical="center"/>
      <protection locked="0"/>
    </xf>
    <xf numFmtId="0" fontId="15" fillId="0" borderId="42" xfId="0" applyFont="1" applyBorder="1" applyProtection="1">
      <alignment vertical="center"/>
      <protection locked="0" hidden="1"/>
    </xf>
    <xf numFmtId="0" fontId="18" fillId="0" borderId="43" xfId="0" applyFont="1" applyBorder="1" applyProtection="1">
      <alignment vertical="center"/>
      <protection locked="0"/>
    </xf>
    <xf numFmtId="0" fontId="23" fillId="0" borderId="19" xfId="0" applyFont="1" applyBorder="1" applyAlignment="1" applyProtection="1">
      <alignment horizontal="left" vertical="center" readingOrder="1"/>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15" fillId="0" borderId="37" xfId="0" applyFont="1" applyBorder="1" applyAlignment="1">
      <alignment vertical="center" shrinkToFit="1"/>
    </xf>
    <xf numFmtId="0" fontId="15" fillId="0" borderId="32" xfId="0" applyFont="1" applyBorder="1" applyAlignment="1">
      <alignment vertical="center" shrinkToFit="1"/>
    </xf>
    <xf numFmtId="0" fontId="15" fillId="0" borderId="44" xfId="0" applyFont="1" applyBorder="1" applyAlignment="1">
      <alignment vertical="center" shrinkToFit="1"/>
    </xf>
    <xf numFmtId="0" fontId="2" fillId="0" borderId="0" xfId="0" applyFont="1" applyAlignment="1">
      <alignment vertical="center" wrapText="1" readingOrder="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30" xfId="0" applyFont="1" applyBorder="1" applyAlignment="1">
      <alignment vertical="center" wrapText="1"/>
    </xf>
    <xf numFmtId="0" fontId="24" fillId="0" borderId="0" xfId="0" applyFont="1">
      <alignment vertical="center"/>
    </xf>
    <xf numFmtId="0" fontId="0" fillId="0" borderId="0" xfId="0" applyAlignment="1">
      <alignment horizontal="center" vertical="center"/>
    </xf>
    <xf numFmtId="0" fontId="0" fillId="0" borderId="0" xfId="0" applyAlignment="1">
      <alignment horizontal="center"/>
    </xf>
    <xf numFmtId="177" fontId="0" fillId="0" borderId="0" xfId="0" applyNumberFormat="1" applyAlignment="1" applyProtection="1">
      <alignment horizontal="center"/>
      <protection locked="0"/>
    </xf>
    <xf numFmtId="0" fontId="46" fillId="0" borderId="0" xfId="0" applyFont="1" applyAlignment="1">
      <alignment horizontal="center" vertical="center"/>
    </xf>
    <xf numFmtId="14" fontId="46" fillId="0" borderId="0" xfId="0" applyNumberFormat="1" applyFont="1" applyAlignment="1">
      <alignment horizontal="center" vertical="center"/>
    </xf>
    <xf numFmtId="0" fontId="46" fillId="0" borderId="0" xfId="0" applyFont="1">
      <alignment vertical="center"/>
    </xf>
    <xf numFmtId="0" fontId="47" fillId="0" borderId="0" xfId="0" applyFont="1">
      <alignment vertical="center"/>
    </xf>
    <xf numFmtId="0" fontId="28" fillId="35" borderId="7" xfId="0" applyFont="1" applyFill="1" applyBorder="1" applyAlignment="1">
      <alignment horizontal="center" vertical="center"/>
    </xf>
    <xf numFmtId="0" fontId="28" fillId="35" borderId="15" xfId="0" applyFont="1" applyFill="1" applyBorder="1" applyAlignment="1">
      <alignment horizontal="center" vertical="center"/>
    </xf>
    <xf numFmtId="0" fontId="28" fillId="35" borderId="15" xfId="0" applyFont="1" applyFill="1" applyBorder="1" applyAlignment="1">
      <alignment horizontal="center" vertical="center" wrapText="1"/>
    </xf>
    <xf numFmtId="0" fontId="28" fillId="35" borderId="8" xfId="0" applyFont="1" applyFill="1" applyBorder="1" applyAlignment="1">
      <alignment horizontal="center" vertical="center" wrapText="1"/>
    </xf>
    <xf numFmtId="0" fontId="46" fillId="3" borderId="5" xfId="0" applyFont="1" applyFill="1" applyBorder="1" applyAlignment="1">
      <alignment horizontal="center" vertical="center"/>
    </xf>
    <xf numFmtId="0" fontId="46" fillId="3" borderId="14" xfId="0" applyFont="1" applyFill="1" applyBorder="1" applyAlignment="1">
      <alignment horizontal="center" vertical="center"/>
    </xf>
    <xf numFmtId="49" fontId="46" fillId="3" borderId="14" xfId="0" applyNumberFormat="1" applyFont="1" applyFill="1" applyBorder="1" applyAlignment="1">
      <alignment horizontal="center" vertical="center"/>
    </xf>
    <xf numFmtId="14" fontId="46" fillId="3" borderId="14" xfId="0" applyNumberFormat="1" applyFont="1" applyFill="1" applyBorder="1" applyAlignment="1">
      <alignment horizontal="center" vertical="center"/>
    </xf>
    <xf numFmtId="176" fontId="46" fillId="3" borderId="14" xfId="0" applyNumberFormat="1" applyFont="1" applyFill="1" applyBorder="1" applyAlignment="1">
      <alignment horizontal="center" vertical="center"/>
    </xf>
    <xf numFmtId="0" fontId="46" fillId="3" borderId="14" xfId="0" applyFont="1" applyFill="1" applyBorder="1" applyAlignment="1">
      <alignment horizontal="center" vertical="center" shrinkToFit="1"/>
    </xf>
    <xf numFmtId="14" fontId="46" fillId="3" borderId="15" xfId="0" applyNumberFormat="1" applyFont="1" applyFill="1" applyBorder="1" applyAlignment="1">
      <alignment horizontal="center" vertical="center"/>
    </xf>
    <xf numFmtId="176" fontId="46" fillId="0" borderId="0" xfId="0" applyNumberFormat="1" applyFont="1" applyAlignment="1">
      <alignment horizontal="center" vertical="center"/>
    </xf>
    <xf numFmtId="0" fontId="46" fillId="0" borderId="0" xfId="0" applyFont="1" applyAlignment="1">
      <alignment horizontal="center" vertical="center" shrinkToFit="1"/>
    </xf>
    <xf numFmtId="0" fontId="46" fillId="3" borderId="7" xfId="0" applyFont="1" applyFill="1" applyBorder="1" applyAlignment="1">
      <alignment horizontal="center" vertical="center"/>
    </xf>
    <xf numFmtId="49" fontId="46" fillId="3" borderId="15" xfId="0" applyNumberFormat="1" applyFont="1" applyFill="1" applyBorder="1" applyAlignment="1">
      <alignment horizontal="center" vertical="center"/>
    </xf>
    <xf numFmtId="177" fontId="46" fillId="3" borderId="14" xfId="0" applyNumberFormat="1" applyFont="1" applyFill="1" applyBorder="1" applyAlignment="1">
      <alignment horizontal="center" vertical="center" shrinkToFit="1"/>
    </xf>
    <xf numFmtId="177" fontId="46" fillId="3" borderId="15" xfId="0" applyNumberFormat="1" applyFont="1" applyFill="1" applyBorder="1" applyAlignment="1">
      <alignment horizontal="center" vertical="center" shrinkToFit="1"/>
    </xf>
    <xf numFmtId="0" fontId="46" fillId="3" borderId="15" xfId="0" applyFont="1" applyFill="1" applyBorder="1" applyAlignment="1">
      <alignment horizontal="center" vertical="center"/>
    </xf>
    <xf numFmtId="0" fontId="28" fillId="35" borderId="5"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4"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46" fillId="3" borderId="6" xfId="0" applyFont="1" applyFill="1" applyBorder="1" applyAlignment="1">
      <alignment horizontal="center" vertical="center" shrinkToFit="1"/>
    </xf>
    <xf numFmtId="176" fontId="46" fillId="3" borderId="15" xfId="0" applyNumberFormat="1" applyFont="1" applyFill="1" applyBorder="1" applyAlignment="1">
      <alignment horizontal="center" vertical="center"/>
    </xf>
    <xf numFmtId="0" fontId="46" fillId="3" borderId="15" xfId="0" applyFont="1" applyFill="1" applyBorder="1" applyAlignment="1">
      <alignment vertical="center" shrinkToFit="1"/>
    </xf>
    <xf numFmtId="0" fontId="46" fillId="3" borderId="15" xfId="0" applyFont="1" applyFill="1" applyBorder="1" applyAlignment="1">
      <alignment horizontal="center" vertical="center" shrinkToFit="1"/>
    </xf>
    <xf numFmtId="0" fontId="46" fillId="3" borderId="8" xfId="0" applyFont="1" applyFill="1" applyBorder="1" applyAlignment="1">
      <alignment horizontal="center" vertical="center" shrinkToFit="1"/>
    </xf>
    <xf numFmtId="14" fontId="46" fillId="3" borderId="14" xfId="0" applyNumberFormat="1" applyFont="1" applyFill="1" applyBorder="1" applyAlignment="1">
      <alignment horizontal="center" vertical="center" shrinkToFit="1"/>
    </xf>
    <xf numFmtId="0" fontId="24" fillId="0" borderId="0" xfId="0" applyFont="1" applyAlignment="1">
      <alignment horizontal="center" vertical="center"/>
    </xf>
    <xf numFmtId="177" fontId="0" fillId="0" borderId="0" xfId="0" applyNumberFormat="1" applyAlignment="1" applyProtection="1">
      <alignment horizontal="center" vertical="center"/>
      <protection locked="0"/>
    </xf>
    <xf numFmtId="0" fontId="47" fillId="0" borderId="0" xfId="0" applyFont="1" applyAlignment="1">
      <alignment horizontal="center" vertical="center"/>
    </xf>
    <xf numFmtId="0" fontId="0" fillId="0" borderId="42" xfId="0" applyBorder="1" applyAlignment="1">
      <alignment horizontal="center" vertical="center"/>
    </xf>
    <xf numFmtId="0" fontId="46" fillId="3" borderId="7" xfId="0" applyFont="1" applyFill="1" applyBorder="1" applyAlignment="1">
      <alignment horizontal="center" vertical="center" shrinkToFit="1"/>
    </xf>
    <xf numFmtId="0" fontId="46" fillId="3" borderId="1" xfId="0" applyFont="1" applyFill="1" applyBorder="1" applyAlignment="1">
      <alignment horizontal="center" vertical="center"/>
    </xf>
    <xf numFmtId="177" fontId="46" fillId="3" borderId="47" xfId="0" applyNumberFormat="1" applyFont="1" applyFill="1" applyBorder="1" applyAlignment="1">
      <alignment horizontal="center" vertical="center" shrinkToFit="1"/>
    </xf>
    <xf numFmtId="0" fontId="46" fillId="3" borderId="47" xfId="0" applyFont="1" applyFill="1" applyBorder="1" applyAlignment="1">
      <alignment horizontal="center" vertical="center" shrinkToFit="1"/>
    </xf>
    <xf numFmtId="49" fontId="46" fillId="3" borderId="47" xfId="0" applyNumberFormat="1" applyFont="1" applyFill="1" applyBorder="1" applyAlignment="1">
      <alignment horizontal="center" vertical="center"/>
    </xf>
    <xf numFmtId="14" fontId="46" fillId="3" borderId="47" xfId="0" applyNumberFormat="1" applyFont="1" applyFill="1" applyBorder="1" applyAlignment="1">
      <alignment horizontal="center" vertical="center"/>
    </xf>
    <xf numFmtId="176" fontId="46" fillId="3" borderId="47" xfId="0" applyNumberFormat="1" applyFont="1" applyFill="1" applyBorder="1" applyAlignment="1">
      <alignment horizontal="center" vertical="center"/>
    </xf>
    <xf numFmtId="0" fontId="46" fillId="3" borderId="47" xfId="0" applyFont="1" applyFill="1" applyBorder="1" applyAlignment="1">
      <alignment horizontal="center" vertical="center"/>
    </xf>
    <xf numFmtId="0" fontId="46" fillId="3" borderId="2" xfId="0" applyFont="1" applyFill="1" applyBorder="1" applyAlignment="1">
      <alignment horizontal="center" vertical="center" shrinkToFit="1"/>
    </xf>
    <xf numFmtId="14" fontId="46" fillId="3" borderId="15" xfId="0" applyNumberFormat="1" applyFont="1" applyFill="1" applyBorder="1" applyAlignment="1">
      <alignment horizontal="center" vertical="center" shrinkToFit="1"/>
    </xf>
    <xf numFmtId="0" fontId="24" fillId="0" borderId="0" xfId="0" applyFont="1" applyAlignment="1">
      <alignment horizontal="left" vertical="center"/>
    </xf>
    <xf numFmtId="0" fontId="28" fillId="35" borderId="48" xfId="0" applyFont="1" applyFill="1" applyBorder="1">
      <alignment vertical="center"/>
    </xf>
    <xf numFmtId="0" fontId="28" fillId="35" borderId="49" xfId="0" applyFont="1" applyFill="1" applyBorder="1">
      <alignment vertical="center"/>
    </xf>
    <xf numFmtId="0" fontId="28" fillId="35" borderId="50" xfId="0" applyFont="1" applyFill="1" applyBorder="1">
      <alignment vertical="center"/>
    </xf>
    <xf numFmtId="0" fontId="28" fillId="35" borderId="51" xfId="0" applyFont="1" applyFill="1" applyBorder="1">
      <alignment vertical="center"/>
    </xf>
    <xf numFmtId="0" fontId="28" fillId="35" borderId="52" xfId="0" applyFont="1" applyFill="1" applyBorder="1">
      <alignment vertical="center"/>
    </xf>
    <xf numFmtId="0" fontId="28" fillId="35" borderId="30" xfId="0" applyFont="1" applyFill="1" applyBorder="1">
      <alignment vertical="center"/>
    </xf>
    <xf numFmtId="0" fontId="28" fillId="35" borderId="4" xfId="0" applyFont="1" applyFill="1" applyBorder="1">
      <alignment vertical="center"/>
    </xf>
    <xf numFmtId="0" fontId="28" fillId="35" borderId="10" xfId="0" applyFont="1" applyFill="1" applyBorder="1" applyAlignment="1">
      <alignment horizontal="center" vertical="center"/>
    </xf>
    <xf numFmtId="0" fontId="28" fillId="35" borderId="6" xfId="0" applyFont="1" applyFill="1" applyBorder="1" applyAlignment="1">
      <alignment horizontal="center" vertical="center"/>
    </xf>
    <xf numFmtId="0" fontId="28" fillId="35" borderId="11" xfId="0" applyFont="1" applyFill="1" applyBorder="1" applyAlignment="1">
      <alignment horizontal="center" vertical="center" wrapText="1"/>
    </xf>
    <xf numFmtId="0" fontId="28" fillId="35" borderId="53"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5" borderId="33" xfId="0" applyFont="1" applyFill="1" applyBorder="1" applyAlignment="1">
      <alignment horizontal="center" vertical="center" wrapText="1"/>
    </xf>
    <xf numFmtId="0" fontId="2" fillId="0" borderId="0" xfId="0" applyFont="1" applyProtection="1">
      <alignment vertical="center"/>
      <protection locked="0"/>
    </xf>
    <xf numFmtId="0" fontId="15" fillId="0" borderId="56"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13" fillId="0" borderId="25" xfId="28" applyBorder="1" applyAlignment="1" applyProtection="1">
      <alignment horizontal="center" vertical="center"/>
      <protection locked="0"/>
    </xf>
    <xf numFmtId="0" fontId="15" fillId="0" borderId="56" xfId="0" quotePrefix="1" applyFont="1" applyBorder="1" applyAlignment="1">
      <alignment horizontal="left" vertical="center"/>
    </xf>
    <xf numFmtId="0" fontId="15" fillId="0" borderId="56" xfId="0" applyFont="1" applyBorder="1" applyAlignment="1">
      <alignment horizontal="left"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52" fillId="0" borderId="56" xfId="0" applyFont="1" applyBorder="1" applyAlignment="1">
      <alignment horizontal="center" vertical="center"/>
    </xf>
    <xf numFmtId="0" fontId="52" fillId="0" borderId="0" xfId="0" applyFont="1" applyAlignment="1">
      <alignment horizontal="center" vertical="center"/>
    </xf>
    <xf numFmtId="0" fontId="52" fillId="0" borderId="38" xfId="0" applyFont="1" applyBorder="1" applyAlignment="1">
      <alignment horizontal="center" vertical="center"/>
    </xf>
    <xf numFmtId="0" fontId="21" fillId="0" borderId="37" xfId="0" applyFont="1" applyBorder="1">
      <alignment vertical="center"/>
    </xf>
    <xf numFmtId="0" fontId="21" fillId="0" borderId="38" xfId="0" applyFont="1" applyBorder="1">
      <alignment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56" xfId="0" applyFont="1" applyBorder="1" applyAlignment="1">
      <alignment horizontal="center" vertical="center"/>
    </xf>
    <xf numFmtId="0" fontId="21" fillId="0" borderId="41" xfId="0" applyFont="1" applyBorder="1" applyAlignment="1">
      <alignment horizontal="center" vertical="center"/>
    </xf>
    <xf numFmtId="0" fontId="21" fillId="0" borderId="35"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1" fillId="0" borderId="36" xfId="0" applyFont="1" applyBorder="1" applyAlignment="1">
      <alignment horizontal="center" vertical="center"/>
    </xf>
    <xf numFmtId="0" fontId="18" fillId="34" borderId="32" xfId="0" applyFont="1" applyFill="1" applyBorder="1" applyAlignment="1">
      <alignment horizontal="center" vertical="center"/>
    </xf>
    <xf numFmtId="0" fontId="18" fillId="34" borderId="33" xfId="0" applyFont="1" applyFill="1" applyBorder="1" applyAlignment="1">
      <alignment horizontal="center" vertical="center"/>
    </xf>
    <xf numFmtId="0" fontId="18" fillId="34" borderId="34" xfId="0" applyFont="1" applyFill="1" applyBorder="1" applyAlignment="1">
      <alignment horizontal="center" vertical="center"/>
    </xf>
    <xf numFmtId="0" fontId="47" fillId="0" borderId="0" xfId="0" applyFont="1" applyAlignment="1" applyProtection="1">
      <alignment horizontal="center" vertical="center"/>
      <protection locked="0"/>
    </xf>
    <xf numFmtId="0" fontId="17" fillId="33" borderId="0" xfId="0" applyFont="1" applyFill="1" applyAlignment="1">
      <alignment horizontal="center" vertical="center"/>
    </xf>
    <xf numFmtId="0" fontId="18" fillId="5" borderId="25" xfId="0" applyFont="1" applyFill="1" applyBorder="1" applyAlignment="1">
      <alignment horizontal="center" vertical="center"/>
    </xf>
    <xf numFmtId="0" fontId="18" fillId="5" borderId="54" xfId="0" applyFont="1" applyFill="1" applyBorder="1" applyAlignment="1">
      <alignment horizontal="center" vertical="center"/>
    </xf>
    <xf numFmtId="0" fontId="18" fillId="5" borderId="55"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54" xfId="0" applyFont="1" applyFill="1" applyBorder="1" applyAlignment="1">
      <alignment horizontal="center" vertical="center"/>
    </xf>
    <xf numFmtId="0" fontId="18" fillId="8" borderId="55"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54" xfId="0" applyFont="1" applyFill="1" applyBorder="1" applyAlignment="1">
      <alignment horizontal="center" vertical="center"/>
    </xf>
    <xf numFmtId="0" fontId="18" fillId="6" borderId="55" xfId="0" applyFont="1" applyFill="1" applyBorder="1" applyAlignment="1">
      <alignment horizontal="center" vertical="center"/>
    </xf>
    <xf numFmtId="0" fontId="21" fillId="0" borderId="0" xfId="0" applyFont="1" applyAlignment="1">
      <alignment vertical="center" wrapText="1"/>
    </xf>
    <xf numFmtId="0" fontId="21" fillId="0" borderId="36" xfId="0" applyFont="1" applyBorder="1" applyAlignment="1">
      <alignment vertical="center" wrapText="1"/>
    </xf>
    <xf numFmtId="0" fontId="21" fillId="0" borderId="38" xfId="0" applyFont="1" applyBorder="1" applyAlignment="1">
      <alignment vertical="center" wrapText="1"/>
    </xf>
    <xf numFmtId="0" fontId="21" fillId="0" borderId="39" xfId="0" applyFont="1" applyBorder="1" applyAlignment="1">
      <alignment vertical="center" wrapText="1"/>
    </xf>
    <xf numFmtId="0" fontId="0" fillId="0" borderId="0" xfId="0" applyAlignment="1" applyProtection="1">
      <alignment vertical="center" shrinkToFit="1"/>
      <protection locked="0"/>
    </xf>
    <xf numFmtId="0" fontId="0" fillId="0" borderId="55" xfId="0"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57"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5" fillId="3" borderId="52" xfId="28" applyFont="1" applyFill="1" applyBorder="1" applyAlignment="1" applyProtection="1">
      <alignment vertical="center"/>
    </xf>
    <xf numFmtId="0" fontId="25" fillId="3" borderId="49" xfId="28" applyFont="1" applyFill="1" applyBorder="1" applyAlignment="1" applyProtection="1">
      <alignment vertical="center"/>
    </xf>
    <xf numFmtId="0" fontId="25" fillId="3" borderId="50" xfId="28" applyFont="1" applyFill="1" applyBorder="1" applyAlignment="1" applyProtection="1">
      <alignment vertical="center"/>
    </xf>
    <xf numFmtId="0" fontId="19" fillId="0" borderId="53" xfId="0" applyFont="1" applyBorder="1">
      <alignment vertical="center"/>
    </xf>
    <xf numFmtId="0" fontId="19" fillId="0" borderId="33" xfId="0" applyFont="1" applyBorder="1">
      <alignment vertical="center"/>
    </xf>
    <xf numFmtId="0" fontId="19" fillId="0" borderId="58" xfId="0" applyFont="1" applyBorder="1">
      <alignment vertical="center"/>
    </xf>
    <xf numFmtId="0" fontId="19" fillId="0" borderId="59" xfId="0" applyFont="1" applyBorder="1">
      <alignment vertical="center"/>
    </xf>
    <xf numFmtId="0" fontId="19" fillId="0" borderId="60" xfId="0" applyFont="1" applyBorder="1">
      <alignment vertical="center"/>
    </xf>
    <xf numFmtId="0" fontId="19" fillId="0" borderId="61" xfId="0" applyFont="1" applyBorder="1">
      <alignment vertical="center"/>
    </xf>
    <xf numFmtId="0" fontId="15" fillId="0" borderId="62" xfId="0" applyFont="1" applyBorder="1" applyAlignment="1">
      <alignment horizontal="center" vertical="center"/>
    </xf>
    <xf numFmtId="0" fontId="18" fillId="0" borderId="0" xfId="0" applyFont="1" applyAlignment="1">
      <alignment vertical="center" wrapText="1"/>
    </xf>
    <xf numFmtId="0" fontId="18" fillId="33" borderId="0" xfId="0" applyFont="1" applyFill="1" applyAlignment="1">
      <alignment horizontal="center" vertical="center"/>
    </xf>
    <xf numFmtId="0" fontId="18" fillId="33" borderId="21" xfId="0" applyFont="1" applyFill="1" applyBorder="1" applyAlignment="1">
      <alignment horizontal="center" vertical="center"/>
    </xf>
    <xf numFmtId="0" fontId="18" fillId="3" borderId="66" xfId="0" applyFont="1" applyFill="1" applyBorder="1" applyProtection="1">
      <alignment vertical="center"/>
      <protection locked="0"/>
    </xf>
    <xf numFmtId="0" fontId="18" fillId="3" borderId="22" xfId="0" applyFont="1" applyFill="1" applyBorder="1" applyProtection="1">
      <alignment vertical="center"/>
      <protection locked="0"/>
    </xf>
    <xf numFmtId="0" fontId="18" fillId="3" borderId="67" xfId="0" applyFont="1" applyFill="1" applyBorder="1" applyProtection="1">
      <alignment vertical="center"/>
      <protection locked="0"/>
    </xf>
    <xf numFmtId="0" fontId="18" fillId="3" borderId="68" xfId="0" applyFont="1" applyFill="1" applyBorder="1" applyProtection="1">
      <alignment vertical="center"/>
      <protection locked="0"/>
    </xf>
    <xf numFmtId="0" fontId="18" fillId="3" borderId="0" xfId="0" applyFont="1" applyFill="1" applyProtection="1">
      <alignment vertical="center"/>
      <protection locked="0"/>
    </xf>
    <xf numFmtId="0" fontId="18" fillId="3" borderId="21" xfId="0" applyFont="1" applyFill="1" applyBorder="1" applyProtection="1">
      <alignment vertical="center"/>
      <protection locked="0"/>
    </xf>
    <xf numFmtId="0" fontId="18" fillId="3" borderId="69" xfId="0" applyFont="1" applyFill="1" applyBorder="1" applyProtection="1">
      <alignment vertical="center"/>
      <protection locked="0"/>
    </xf>
    <xf numFmtId="0" fontId="18" fillId="3" borderId="28" xfId="0" applyFont="1" applyFill="1" applyBorder="1" applyProtection="1">
      <alignment vertical="center"/>
      <protection locked="0"/>
    </xf>
    <xf numFmtId="0" fontId="18" fillId="3" borderId="70" xfId="0" applyFont="1" applyFill="1" applyBorder="1" applyProtection="1">
      <alignment vertical="center"/>
      <protection locked="0"/>
    </xf>
    <xf numFmtId="14" fontId="18" fillId="3" borderId="63" xfId="0" applyNumberFormat="1" applyFont="1" applyFill="1" applyBorder="1" applyAlignment="1" applyProtection="1">
      <alignment horizontal="center" vertical="center" shrinkToFit="1"/>
      <protection locked="0"/>
    </xf>
    <xf numFmtId="14" fontId="18" fillId="3" borderId="64" xfId="0" applyNumberFormat="1" applyFont="1" applyFill="1" applyBorder="1" applyAlignment="1" applyProtection="1">
      <alignment horizontal="center" vertical="center" shrinkToFit="1"/>
      <protection locked="0"/>
    </xf>
    <xf numFmtId="0" fontId="18" fillId="0" borderId="68" xfId="0" applyFont="1" applyBorder="1" applyAlignment="1">
      <alignment horizontal="center" vertical="center"/>
    </xf>
    <xf numFmtId="0" fontId="18" fillId="0" borderId="21" xfId="0" applyFont="1" applyBorder="1" applyAlignment="1">
      <alignment horizontal="center" vertical="center"/>
    </xf>
    <xf numFmtId="0" fontId="18" fillId="3" borderId="63" xfId="0" applyFont="1" applyFill="1" applyBorder="1" applyAlignment="1" applyProtection="1">
      <alignment horizontal="center" vertical="center" shrinkToFit="1"/>
      <protection locked="0"/>
    </xf>
    <xf numFmtId="0" fontId="18" fillId="3" borderId="64" xfId="0" applyFont="1" applyFill="1" applyBorder="1" applyAlignment="1" applyProtection="1">
      <alignment horizontal="center" vertical="center" shrinkToFit="1"/>
      <protection locked="0"/>
    </xf>
    <xf numFmtId="0" fontId="18" fillId="3" borderId="65" xfId="0" applyFont="1" applyFill="1" applyBorder="1" applyAlignment="1" applyProtection="1">
      <alignment horizontal="center" vertical="center" shrinkToFit="1"/>
      <protection locked="0"/>
    </xf>
    <xf numFmtId="0" fontId="18" fillId="3" borderId="66" xfId="0" applyFont="1" applyFill="1" applyBorder="1" applyAlignment="1" applyProtection="1">
      <alignment horizontal="left" vertical="center"/>
      <protection locked="0"/>
    </xf>
    <xf numFmtId="0" fontId="18" fillId="3" borderId="22" xfId="0" applyFont="1" applyFill="1" applyBorder="1" applyAlignment="1" applyProtection="1">
      <alignment horizontal="left" vertical="center"/>
      <protection locked="0"/>
    </xf>
    <xf numFmtId="0" fontId="18" fillId="3" borderId="67" xfId="0" applyFont="1" applyFill="1" applyBorder="1" applyAlignment="1" applyProtection="1">
      <alignment horizontal="left" vertical="center"/>
      <protection locked="0"/>
    </xf>
    <xf numFmtId="0" fontId="18" fillId="3" borderId="68"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8" fillId="3" borderId="21" xfId="0" applyFont="1" applyFill="1" applyBorder="1" applyAlignment="1" applyProtection="1">
      <alignment horizontal="left" vertical="center"/>
      <protection locked="0"/>
    </xf>
    <xf numFmtId="0" fontId="18" fillId="3" borderId="69" xfId="0" applyFont="1" applyFill="1" applyBorder="1" applyAlignment="1" applyProtection="1">
      <alignment horizontal="left" vertical="center"/>
      <protection locked="0"/>
    </xf>
    <xf numFmtId="0" fontId="18" fillId="3" borderId="28" xfId="0" applyFont="1" applyFill="1" applyBorder="1" applyAlignment="1" applyProtection="1">
      <alignment horizontal="left" vertical="center"/>
      <protection locked="0"/>
    </xf>
    <xf numFmtId="0" fontId="18" fillId="3" borderId="70" xfId="0" applyFont="1" applyFill="1" applyBorder="1" applyAlignment="1" applyProtection="1">
      <alignment horizontal="left" vertical="center"/>
      <protection locked="0"/>
    </xf>
    <xf numFmtId="14" fontId="18" fillId="3" borderId="65" xfId="0" applyNumberFormat="1" applyFont="1" applyFill="1" applyBorder="1" applyAlignment="1" applyProtection="1">
      <alignment horizontal="center" vertical="center" shrinkToFit="1"/>
      <protection locked="0"/>
    </xf>
    <xf numFmtId="0" fontId="48" fillId="0" borderId="121" xfId="0" applyFont="1" applyBorder="1" applyAlignment="1">
      <alignment horizontal="left" shrinkToFit="1"/>
    </xf>
    <xf numFmtId="0" fontId="48" fillId="0" borderId="122" xfId="0" applyFont="1" applyBorder="1" applyAlignment="1">
      <alignment horizontal="left" shrinkToFit="1"/>
    </xf>
    <xf numFmtId="0" fontId="48" fillId="0" borderId="123" xfId="0" applyFont="1" applyBorder="1" applyAlignment="1">
      <alignment horizontal="left" shrinkToFit="1"/>
    </xf>
    <xf numFmtId="0" fontId="48" fillId="0" borderId="124" xfId="0" applyFont="1" applyBorder="1" applyAlignment="1">
      <alignment horizontal="left" vertical="top"/>
    </xf>
    <xf numFmtId="0" fontId="48" fillId="0" borderId="125" xfId="0" applyFont="1" applyBorder="1" applyAlignment="1">
      <alignment horizontal="left" vertical="top"/>
    </xf>
    <xf numFmtId="0" fontId="48" fillId="0" borderId="126" xfId="0" applyFont="1" applyBorder="1" applyAlignment="1">
      <alignment horizontal="left" vertical="top"/>
    </xf>
    <xf numFmtId="0" fontId="18" fillId="0" borderId="127" xfId="0" applyFont="1" applyBorder="1" applyAlignment="1">
      <alignment vertical="center" wrapText="1"/>
    </xf>
    <xf numFmtId="0" fontId="18" fillId="0" borderId="128" xfId="0" applyFont="1" applyBorder="1" applyAlignment="1">
      <alignment vertical="center" wrapText="1"/>
    </xf>
    <xf numFmtId="0" fontId="2" fillId="0" borderId="129"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3" xfId="0" applyFont="1" applyBorder="1" applyAlignment="1">
      <alignment vertical="center" wrapText="1"/>
    </xf>
    <xf numFmtId="0" fontId="18" fillId="0" borderId="134" xfId="0" applyFont="1" applyBorder="1" applyAlignment="1">
      <alignment vertical="center" wrapText="1"/>
    </xf>
    <xf numFmtId="0" fontId="18" fillId="0" borderId="135" xfId="0" applyFont="1" applyBorder="1" applyAlignment="1">
      <alignment vertical="center" wrapText="1"/>
    </xf>
    <xf numFmtId="0" fontId="18" fillId="0" borderId="136" xfId="0" applyFont="1" applyBorder="1" applyAlignment="1">
      <alignment vertical="center" wrapText="1"/>
    </xf>
    <xf numFmtId="0" fontId="2" fillId="0" borderId="136"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37" xfId="0" applyFont="1" applyBorder="1" applyAlignment="1">
      <alignment horizontal="center" vertical="center" wrapText="1"/>
    </xf>
    <xf numFmtId="0" fontId="2" fillId="0" borderId="120" xfId="0" applyFont="1" applyBorder="1" applyAlignment="1">
      <alignment vertical="center" wrapText="1"/>
    </xf>
    <xf numFmtId="0" fontId="2" fillId="0" borderId="96" xfId="0" applyFont="1" applyBorder="1" applyAlignment="1">
      <alignment vertical="center" wrapText="1" readingOrder="1"/>
    </xf>
    <xf numFmtId="0" fontId="2" fillId="0" borderId="97" xfId="0" applyFont="1" applyBorder="1" applyAlignment="1">
      <alignment vertical="center" wrapText="1" readingOrder="1"/>
    </xf>
    <xf numFmtId="0" fontId="2" fillId="0" borderId="117"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vertical="center" wrapText="1"/>
    </xf>
    <xf numFmtId="0" fontId="2" fillId="0" borderId="111" xfId="0" applyFont="1" applyBorder="1" applyAlignment="1">
      <alignment vertical="center" wrapText="1"/>
    </xf>
    <xf numFmtId="0" fontId="2" fillId="3" borderId="107"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108"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2" fillId="3" borderId="109"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2" fillId="3" borderId="94" xfId="0" applyFont="1" applyFill="1" applyBorder="1" applyAlignment="1" applyProtection="1">
      <alignment vertical="center" wrapText="1"/>
      <protection locked="0"/>
    </xf>
    <xf numFmtId="0" fontId="2" fillId="3" borderId="95" xfId="0" applyFont="1" applyFill="1" applyBorder="1" applyAlignment="1" applyProtection="1">
      <alignment vertical="center" wrapText="1"/>
      <protection locked="0"/>
    </xf>
    <xf numFmtId="0" fontId="2" fillId="3" borderId="113" xfId="0" applyFont="1" applyFill="1" applyBorder="1" applyAlignment="1" applyProtection="1">
      <alignment horizontal="center" vertical="center" wrapText="1"/>
      <protection locked="0"/>
    </xf>
    <xf numFmtId="0" fontId="2" fillId="3" borderId="114" xfId="0" applyFont="1" applyFill="1" applyBorder="1" applyAlignment="1" applyProtection="1">
      <alignment horizontal="center" vertical="center" wrapText="1"/>
      <protection locked="0"/>
    </xf>
    <xf numFmtId="0" fontId="2" fillId="3" borderId="115" xfId="0" applyFont="1" applyFill="1" applyBorder="1" applyAlignment="1" applyProtection="1">
      <alignment horizontal="center" vertical="center" wrapText="1"/>
      <protection locked="0"/>
    </xf>
    <xf numFmtId="0" fontId="2" fillId="3" borderId="116" xfId="0" applyFont="1" applyFill="1" applyBorder="1" applyAlignment="1" applyProtection="1">
      <alignment horizontal="center" vertical="center" wrapText="1"/>
      <protection locked="0"/>
    </xf>
    <xf numFmtId="0" fontId="2" fillId="3" borderId="105" xfId="0" applyFont="1" applyFill="1" applyBorder="1" applyAlignment="1" applyProtection="1">
      <alignment horizontal="center" vertical="center" wrapText="1"/>
      <protection locked="0"/>
    </xf>
    <xf numFmtId="0" fontId="2" fillId="3" borderId="105" xfId="0" applyFont="1" applyFill="1" applyBorder="1" applyAlignment="1" applyProtection="1">
      <alignment vertical="center" wrapText="1"/>
      <protection locked="0"/>
    </xf>
    <xf numFmtId="0" fontId="2" fillId="3" borderId="106" xfId="0" applyFont="1" applyFill="1" applyBorder="1" applyAlignment="1" applyProtection="1">
      <alignment vertical="center" wrapText="1"/>
      <protection locked="0"/>
    </xf>
    <xf numFmtId="0" fontId="2" fillId="0" borderId="96" xfId="0" applyFont="1" applyBorder="1" applyAlignment="1">
      <alignment horizontal="left" vertical="center" wrapText="1" readingOrder="1"/>
    </xf>
    <xf numFmtId="0" fontId="2" fillId="0" borderId="97" xfId="0" applyFont="1" applyBorder="1" applyAlignment="1">
      <alignment horizontal="left" vertical="center" wrapText="1" readingOrder="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2" fillId="3" borderId="98" xfId="0" applyFont="1" applyFill="1" applyBorder="1" applyAlignment="1" applyProtection="1">
      <alignment horizontal="center" vertical="center" wrapText="1"/>
      <protection locked="0"/>
    </xf>
    <xf numFmtId="0" fontId="2" fillId="3" borderId="99" xfId="0" applyFont="1" applyFill="1" applyBorder="1" applyAlignment="1" applyProtection="1">
      <alignment horizontal="center" vertical="center" wrapText="1"/>
      <protection locked="0"/>
    </xf>
    <xf numFmtId="0" fontId="2" fillId="3" borderId="100" xfId="0" applyFont="1" applyFill="1" applyBorder="1" applyAlignment="1" applyProtection="1">
      <alignment horizontal="center" vertical="center" wrapText="1"/>
      <protection locked="0"/>
    </xf>
    <xf numFmtId="0" fontId="2" fillId="3" borderId="101" xfId="0" applyFont="1" applyFill="1" applyBorder="1" applyAlignment="1" applyProtection="1">
      <alignment horizontal="center" vertical="center" wrapText="1"/>
      <protection locked="0"/>
    </xf>
    <xf numFmtId="0" fontId="2" fillId="3" borderId="102"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 fillId="3" borderId="103" xfId="0" applyFont="1" applyFill="1" applyBorder="1" applyAlignment="1" applyProtection="1">
      <alignment vertical="center" wrapText="1"/>
      <protection locked="0"/>
    </xf>
    <xf numFmtId="0" fontId="2" fillId="3" borderId="104" xfId="0" applyFont="1" applyFill="1" applyBorder="1" applyAlignment="1" applyProtection="1">
      <alignment vertical="center" wrapText="1"/>
      <protection locked="0"/>
    </xf>
    <xf numFmtId="0" fontId="15" fillId="0" borderId="10" xfId="0" applyFont="1" applyBorder="1" applyAlignment="1">
      <alignment horizontal="center" vertical="center" shrinkToFit="1"/>
    </xf>
    <xf numFmtId="0" fontId="15" fillId="0" borderId="13" xfId="0" applyFont="1" applyBorder="1" applyAlignment="1">
      <alignment horizontal="center" vertical="center" shrinkToFit="1"/>
    </xf>
    <xf numFmtId="0" fontId="2" fillId="0" borderId="88" xfId="0" applyFont="1" applyBorder="1" applyAlignment="1">
      <alignment horizontal="center" vertical="center" wrapText="1" readingOrder="1"/>
    </xf>
    <xf numFmtId="0" fontId="2" fillId="0" borderId="89" xfId="0" applyFont="1" applyBorder="1" applyAlignment="1">
      <alignment horizontal="center" vertical="center" wrapText="1" readingOrder="1"/>
    </xf>
    <xf numFmtId="14" fontId="5" fillId="3" borderId="63" xfId="0" applyNumberFormat="1" applyFont="1" applyFill="1" applyBorder="1" applyAlignment="1" applyProtection="1">
      <alignment horizontal="center" vertical="center" shrinkToFit="1" readingOrder="1"/>
      <protection locked="0"/>
    </xf>
    <xf numFmtId="14" fontId="5" fillId="3" borderId="65" xfId="0" applyNumberFormat="1" applyFont="1" applyFill="1" applyBorder="1" applyAlignment="1" applyProtection="1">
      <alignment horizontal="center" vertical="center" shrinkToFit="1" readingOrder="1"/>
      <protection locked="0"/>
    </xf>
    <xf numFmtId="14" fontId="5" fillId="3" borderId="90" xfId="0" applyNumberFormat="1" applyFont="1" applyFill="1" applyBorder="1" applyAlignment="1" applyProtection="1">
      <alignment horizontal="center" vertical="center" shrinkToFit="1" readingOrder="1"/>
      <protection locked="0"/>
    </xf>
    <xf numFmtId="14" fontId="5" fillId="3" borderId="91" xfId="0" applyNumberFormat="1" applyFont="1" applyFill="1" applyBorder="1" applyAlignment="1" applyProtection="1">
      <alignment horizontal="center" vertical="center" shrinkToFit="1" readingOrder="1"/>
      <protection locked="0"/>
    </xf>
    <xf numFmtId="14" fontId="5" fillId="3" borderId="64" xfId="0" applyNumberFormat="1" applyFont="1" applyFill="1" applyBorder="1" applyAlignment="1" applyProtection="1">
      <alignment horizontal="center" vertical="center" shrinkToFit="1" readingOrder="1"/>
      <protection locked="0"/>
    </xf>
    <xf numFmtId="0" fontId="2" fillId="0" borderId="92" xfId="0" applyFont="1" applyBorder="1" applyAlignment="1">
      <alignment horizontal="center" vertical="center" wrapText="1" readingOrder="1"/>
    </xf>
    <xf numFmtId="0" fontId="2" fillId="0" borderId="93" xfId="0" applyFont="1" applyBorder="1" applyAlignment="1">
      <alignment horizontal="center" vertical="center" wrapText="1" readingOrder="1"/>
    </xf>
    <xf numFmtId="0" fontId="2" fillId="0" borderId="79" xfId="0" applyFont="1" applyBorder="1" applyAlignment="1">
      <alignment horizontal="center" vertical="center" wrapText="1" readingOrder="1"/>
    </xf>
    <xf numFmtId="0" fontId="2" fillId="0" borderId="80" xfId="0" applyFont="1" applyBorder="1" applyAlignment="1">
      <alignment horizontal="center" vertical="center" wrapText="1" readingOrder="1"/>
    </xf>
    <xf numFmtId="0" fontId="2" fillId="0" borderId="81" xfId="0" applyFont="1" applyBorder="1" applyAlignment="1">
      <alignment horizontal="center" vertical="center" wrapText="1" readingOrder="1"/>
    </xf>
    <xf numFmtId="0" fontId="2" fillId="0" borderId="82" xfId="0" applyFont="1" applyBorder="1" applyAlignment="1">
      <alignment horizontal="center" vertical="center" wrapText="1" readingOrder="1"/>
    </xf>
    <xf numFmtId="0" fontId="2" fillId="0" borderId="83" xfId="0" applyFont="1" applyBorder="1" applyAlignment="1">
      <alignment horizontal="center" vertical="center" wrapText="1" readingOrder="1"/>
    </xf>
    <xf numFmtId="0" fontId="2" fillId="0" borderId="84" xfId="0" applyFont="1" applyBorder="1" applyAlignment="1">
      <alignment horizontal="center" vertical="center" wrapText="1" readingOrder="1"/>
    </xf>
    <xf numFmtId="0" fontId="6" fillId="0" borderId="79" xfId="0" applyFont="1" applyBorder="1" applyAlignment="1">
      <alignment horizontal="center" vertical="center" wrapText="1" readingOrder="1"/>
    </xf>
    <xf numFmtId="0" fontId="6" fillId="0" borderId="80" xfId="0" applyFont="1" applyBorder="1" applyAlignment="1">
      <alignment horizontal="center" vertical="center" wrapText="1" readingOrder="1"/>
    </xf>
    <xf numFmtId="0" fontId="6" fillId="0" borderId="81" xfId="0" applyFont="1" applyBorder="1" applyAlignment="1">
      <alignment horizontal="center" vertical="center" wrapText="1" readingOrder="1"/>
    </xf>
    <xf numFmtId="0" fontId="6" fillId="0" borderId="85" xfId="0" applyFont="1" applyBorder="1" applyAlignment="1">
      <alignment horizontal="center" vertical="center" wrapText="1" readingOrder="1"/>
    </xf>
    <xf numFmtId="0" fontId="6" fillId="0" borderId="28" xfId="0" applyFont="1" applyBorder="1" applyAlignment="1">
      <alignment horizontal="center" vertical="center" wrapText="1" readingOrder="1"/>
    </xf>
    <xf numFmtId="0" fontId="6" fillId="0" borderId="86" xfId="0" applyFont="1" applyBorder="1" applyAlignment="1">
      <alignment horizontal="center" vertical="center" wrapText="1" readingOrder="1"/>
    </xf>
    <xf numFmtId="0" fontId="2" fillId="0" borderId="87" xfId="0" applyFont="1" applyBorder="1" applyAlignment="1">
      <alignment horizontal="center" vertical="center" wrapText="1" readingOrder="1"/>
    </xf>
    <xf numFmtId="0" fontId="18" fillId="3" borderId="73" xfId="0" applyFont="1" applyFill="1" applyBorder="1" applyAlignment="1" applyProtection="1">
      <alignment horizontal="center" vertical="center" shrinkToFit="1"/>
      <protection locked="0"/>
    </xf>
    <xf numFmtId="0" fontId="18" fillId="3" borderId="74" xfId="0" applyFont="1" applyFill="1" applyBorder="1" applyAlignment="1" applyProtection="1">
      <alignment horizontal="center" vertical="center" shrinkToFit="1"/>
      <protection locked="0"/>
    </xf>
    <xf numFmtId="0" fontId="18" fillId="3" borderId="75" xfId="0" applyFont="1" applyFill="1" applyBorder="1" applyAlignment="1" applyProtection="1">
      <alignment horizontal="center" vertical="center" shrinkToFit="1"/>
      <protection locked="0"/>
    </xf>
    <xf numFmtId="0" fontId="18" fillId="33" borderId="68" xfId="0" applyFont="1" applyFill="1" applyBorder="1" applyAlignment="1">
      <alignment horizontal="center" vertical="center"/>
    </xf>
    <xf numFmtId="0" fontId="18" fillId="3" borderId="66"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18" fillId="3" borderId="67" xfId="0" applyFont="1" applyFill="1" applyBorder="1" applyAlignment="1">
      <alignment horizontal="center" vertical="center" shrinkToFit="1"/>
    </xf>
    <xf numFmtId="0" fontId="18" fillId="3" borderId="69" xfId="0" applyFont="1" applyFill="1" applyBorder="1" applyAlignment="1">
      <alignment horizontal="center" vertical="center" shrinkToFit="1"/>
    </xf>
    <xf numFmtId="0" fontId="18" fillId="3" borderId="28" xfId="0" applyFont="1" applyFill="1" applyBorder="1" applyAlignment="1">
      <alignment horizontal="center" vertical="center" shrinkToFit="1"/>
    </xf>
    <xf numFmtId="0" fontId="18" fillId="3" borderId="70" xfId="0" applyFont="1" applyFill="1" applyBorder="1" applyAlignment="1">
      <alignment horizontal="center" vertical="center" shrinkToFit="1"/>
    </xf>
    <xf numFmtId="0" fontId="18" fillId="3" borderId="76" xfId="0" applyFont="1" applyFill="1" applyBorder="1" applyAlignment="1" applyProtection="1">
      <alignment horizontal="center" vertical="center" shrinkToFit="1"/>
      <protection locked="0"/>
    </xf>
    <xf numFmtId="0" fontId="18" fillId="3" borderId="77" xfId="0" applyFont="1" applyFill="1" applyBorder="1" applyAlignment="1" applyProtection="1">
      <alignment horizontal="center" vertical="center" shrinkToFit="1"/>
      <protection locked="0"/>
    </xf>
    <xf numFmtId="0" fontId="18" fillId="3" borderId="78" xfId="0" applyFont="1" applyFill="1" applyBorder="1" applyAlignment="1" applyProtection="1">
      <alignment horizontal="center" vertical="center" shrinkToFit="1"/>
      <protection locked="0"/>
    </xf>
    <xf numFmtId="14" fontId="18" fillId="3" borderId="76" xfId="0" applyNumberFormat="1" applyFont="1" applyFill="1" applyBorder="1" applyAlignment="1" applyProtection="1">
      <alignment horizontal="center" vertical="center" shrinkToFit="1"/>
      <protection locked="0"/>
    </xf>
    <xf numFmtId="14" fontId="18" fillId="3" borderId="77" xfId="0" applyNumberFormat="1" applyFont="1" applyFill="1" applyBorder="1" applyAlignment="1" applyProtection="1">
      <alignment horizontal="center" vertical="center" shrinkToFit="1"/>
      <protection locked="0"/>
    </xf>
    <xf numFmtId="14" fontId="18" fillId="3" borderId="78" xfId="0" applyNumberFormat="1" applyFont="1" applyFill="1" applyBorder="1" applyAlignment="1" applyProtection="1">
      <alignment horizontal="center" vertical="center" shrinkToFit="1"/>
      <protection locked="0"/>
    </xf>
    <xf numFmtId="176" fontId="18" fillId="3" borderId="76" xfId="0" applyNumberFormat="1" applyFont="1" applyFill="1" applyBorder="1" applyAlignment="1" applyProtection="1">
      <alignment horizontal="center" vertical="center"/>
      <protection locked="0"/>
    </xf>
    <xf numFmtId="176" fontId="18" fillId="3" borderId="77" xfId="0" applyNumberFormat="1" applyFont="1" applyFill="1" applyBorder="1" applyAlignment="1" applyProtection="1">
      <alignment horizontal="center" vertical="center"/>
      <protection locked="0"/>
    </xf>
    <xf numFmtId="176" fontId="18" fillId="3" borderId="78" xfId="0" applyNumberFormat="1" applyFont="1" applyFill="1" applyBorder="1" applyAlignment="1" applyProtection="1">
      <alignment horizontal="center" vertical="center"/>
      <protection locked="0"/>
    </xf>
    <xf numFmtId="14" fontId="18" fillId="3" borderId="73" xfId="0" applyNumberFormat="1" applyFont="1" applyFill="1" applyBorder="1" applyAlignment="1" applyProtection="1">
      <alignment horizontal="center" vertical="center" shrinkToFit="1"/>
      <protection locked="0"/>
    </xf>
    <xf numFmtId="14" fontId="18" fillId="3" borderId="74" xfId="0" applyNumberFormat="1" applyFont="1" applyFill="1" applyBorder="1" applyAlignment="1" applyProtection="1">
      <alignment horizontal="center" vertical="center" shrinkToFit="1"/>
      <protection locked="0"/>
    </xf>
    <xf numFmtId="14" fontId="18" fillId="3" borderId="75" xfId="0" applyNumberFormat="1" applyFont="1" applyFill="1" applyBorder="1" applyAlignment="1" applyProtection="1">
      <alignment horizontal="center" vertical="center" shrinkToFit="1"/>
      <protection locked="0"/>
    </xf>
    <xf numFmtId="176" fontId="18" fillId="3" borderId="73" xfId="0" applyNumberFormat="1" applyFont="1" applyFill="1" applyBorder="1" applyAlignment="1" applyProtection="1">
      <alignment horizontal="center" vertical="center"/>
      <protection locked="0"/>
    </xf>
    <xf numFmtId="176" fontId="18" fillId="3" borderId="74" xfId="0" applyNumberFormat="1" applyFont="1" applyFill="1" applyBorder="1" applyAlignment="1" applyProtection="1">
      <alignment horizontal="center" vertical="center"/>
      <protection locked="0"/>
    </xf>
    <xf numFmtId="176" fontId="18" fillId="3" borderId="75" xfId="0" applyNumberFormat="1" applyFont="1" applyFill="1" applyBorder="1" applyAlignment="1" applyProtection="1">
      <alignment horizontal="center" vertical="center"/>
      <protection locked="0"/>
    </xf>
    <xf numFmtId="0" fontId="19" fillId="0" borderId="38" xfId="0" applyFont="1" applyBorder="1" applyAlignment="1">
      <alignment horizontal="center" vertical="center"/>
    </xf>
    <xf numFmtId="0" fontId="19" fillId="0" borderId="38" xfId="0" applyFont="1" applyBorder="1">
      <alignment vertical="center"/>
    </xf>
    <xf numFmtId="0" fontId="19" fillId="0" borderId="71" xfId="0" applyFont="1" applyBorder="1">
      <alignment vertical="center"/>
    </xf>
    <xf numFmtId="0" fontId="19" fillId="0" borderId="56" xfId="0" applyFont="1" applyBorder="1" applyAlignment="1">
      <alignment horizontal="center" vertical="center"/>
    </xf>
    <xf numFmtId="0" fontId="19" fillId="0" borderId="56" xfId="0" applyFont="1" applyBorder="1">
      <alignment vertical="center"/>
    </xf>
    <xf numFmtId="0" fontId="19" fillId="0" borderId="72" xfId="0" applyFont="1" applyBorder="1">
      <alignment vertical="center"/>
    </xf>
    <xf numFmtId="0" fontId="18" fillId="0" borderId="14" xfId="0" applyFont="1" applyBorder="1" applyAlignment="1">
      <alignment vertical="center" wrapText="1"/>
    </xf>
    <xf numFmtId="0" fontId="18" fillId="0" borderId="138" xfId="0" applyFont="1" applyBorder="1" applyAlignment="1">
      <alignment vertical="center" wrapText="1"/>
    </xf>
    <xf numFmtId="0" fontId="18" fillId="3" borderId="139" xfId="0" applyFont="1" applyFill="1" applyBorder="1" applyProtection="1">
      <alignment vertical="center"/>
      <protection locked="0"/>
    </xf>
    <xf numFmtId="0" fontId="18" fillId="3" borderId="11" xfId="0" applyFont="1" applyFill="1" applyBorder="1" applyProtection="1">
      <alignment vertical="center"/>
      <protection locked="0"/>
    </xf>
    <xf numFmtId="0" fontId="18" fillId="3" borderId="140" xfId="0" applyFont="1" applyFill="1" applyBorder="1" applyProtection="1">
      <alignment vertical="center"/>
      <protection locked="0"/>
    </xf>
    <xf numFmtId="0" fontId="18" fillId="0" borderId="15" xfId="0" applyFont="1" applyBorder="1" applyAlignment="1">
      <alignment vertical="center" wrapText="1"/>
    </xf>
    <xf numFmtId="0" fontId="18" fillId="0" borderId="141" xfId="0" applyFont="1" applyBorder="1" applyAlignment="1">
      <alignment vertical="center" wrapText="1"/>
    </xf>
    <xf numFmtId="0" fontId="18" fillId="3" borderId="142" xfId="0" applyFont="1" applyFill="1" applyBorder="1" applyProtection="1">
      <alignment vertical="center"/>
      <protection locked="0"/>
    </xf>
    <xf numFmtId="0" fontId="18" fillId="3" borderId="143" xfId="0" applyFont="1" applyFill="1" applyBorder="1" applyProtection="1">
      <alignment vertical="center"/>
      <protection locked="0"/>
    </xf>
    <xf numFmtId="0" fontId="18" fillId="3" borderId="144" xfId="0" applyFont="1" applyFill="1" applyBorder="1" applyProtection="1">
      <alignment vertical="center"/>
      <protection locked="0"/>
    </xf>
    <xf numFmtId="0" fontId="2" fillId="0" borderId="145" xfId="0" applyFont="1" applyBorder="1" applyAlignment="1">
      <alignment horizontal="center" vertical="center" wrapText="1" readingOrder="1"/>
    </xf>
    <xf numFmtId="0" fontId="2" fillId="0" borderId="0" xfId="0" applyFont="1" applyAlignment="1">
      <alignment horizontal="center" vertical="center" wrapText="1" readingOrder="1"/>
    </xf>
    <xf numFmtId="0" fontId="2" fillId="0" borderId="146" xfId="0" applyFont="1" applyBorder="1" applyAlignment="1">
      <alignment horizontal="center" vertical="center" wrapText="1" readingOrder="1"/>
    </xf>
    <xf numFmtId="0" fontId="18" fillId="0" borderId="30" xfId="0" applyFont="1" applyBorder="1" applyAlignment="1">
      <alignment vertical="center" wrapText="1"/>
    </xf>
    <xf numFmtId="0" fontId="18" fillId="0" borderId="147" xfId="0" applyFont="1" applyBorder="1" applyAlignment="1">
      <alignment vertical="center" wrapText="1"/>
    </xf>
    <xf numFmtId="0" fontId="18" fillId="3" borderId="148" xfId="0" applyFont="1" applyFill="1" applyBorder="1" applyProtection="1">
      <alignment vertical="center"/>
      <protection locked="0"/>
    </xf>
    <xf numFmtId="0" fontId="18" fillId="3" borderId="149" xfId="0" applyFont="1" applyFill="1" applyBorder="1" applyProtection="1">
      <alignment vertical="center"/>
      <protection locked="0"/>
    </xf>
    <xf numFmtId="0" fontId="18" fillId="3" borderId="150" xfId="0" applyFont="1" applyFill="1" applyBorder="1" applyProtection="1">
      <alignment vertical="center"/>
      <protection locked="0"/>
    </xf>
    <xf numFmtId="0" fontId="18" fillId="3" borderId="73"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8" fillId="3" borderId="75" xfId="0" applyFont="1" applyFill="1" applyBorder="1" applyAlignment="1">
      <alignment horizontal="center" vertical="center" shrinkToFit="1"/>
    </xf>
    <xf numFmtId="0" fontId="18" fillId="3" borderId="76" xfId="0" applyFont="1" applyFill="1" applyBorder="1" applyAlignment="1">
      <alignment horizontal="center" vertical="center" shrinkToFit="1"/>
    </xf>
    <xf numFmtId="0" fontId="18" fillId="3" borderId="77" xfId="0" applyFont="1" applyFill="1" applyBorder="1" applyAlignment="1">
      <alignment horizontal="center" vertical="center" shrinkToFit="1"/>
    </xf>
    <xf numFmtId="0" fontId="18" fillId="3" borderId="78" xfId="0" applyFont="1" applyFill="1" applyBorder="1" applyAlignment="1">
      <alignment horizontal="center" vertical="center" shrinkToFit="1"/>
    </xf>
    <xf numFmtId="14" fontId="18" fillId="3" borderId="76" xfId="0" applyNumberFormat="1" applyFont="1" applyFill="1" applyBorder="1" applyAlignment="1">
      <alignment horizontal="center" vertical="center" shrinkToFit="1"/>
    </xf>
    <xf numFmtId="14" fontId="18" fillId="3" borderId="77" xfId="0" applyNumberFormat="1" applyFont="1" applyFill="1" applyBorder="1" applyAlignment="1">
      <alignment horizontal="center" vertical="center" shrinkToFit="1"/>
    </xf>
    <xf numFmtId="14" fontId="18" fillId="3" borderId="78" xfId="0" applyNumberFormat="1" applyFont="1" applyFill="1" applyBorder="1" applyAlignment="1">
      <alignment horizontal="center" vertical="center" shrinkToFit="1"/>
    </xf>
    <xf numFmtId="176" fontId="18" fillId="3" borderId="76" xfId="0" applyNumberFormat="1" applyFont="1" applyFill="1" applyBorder="1" applyAlignment="1">
      <alignment horizontal="center" vertical="center"/>
    </xf>
    <xf numFmtId="176" fontId="18" fillId="3" borderId="77" xfId="0" applyNumberFormat="1" applyFont="1" applyFill="1" applyBorder="1" applyAlignment="1">
      <alignment horizontal="center" vertical="center"/>
    </xf>
    <xf numFmtId="176" fontId="18" fillId="3" borderId="78" xfId="0" applyNumberFormat="1" applyFont="1" applyFill="1" applyBorder="1" applyAlignment="1">
      <alignment horizontal="center" vertical="center"/>
    </xf>
    <xf numFmtId="14" fontId="18" fillId="3" borderId="73" xfId="0" applyNumberFormat="1" applyFont="1" applyFill="1" applyBorder="1" applyAlignment="1">
      <alignment horizontal="center" vertical="center" shrinkToFit="1"/>
    </xf>
    <xf numFmtId="14" fontId="18" fillId="3" borderId="74" xfId="0" applyNumberFormat="1" applyFont="1" applyFill="1" applyBorder="1" applyAlignment="1">
      <alignment horizontal="center" vertical="center" shrinkToFit="1"/>
    </xf>
    <xf numFmtId="14" fontId="18" fillId="3" borderId="75" xfId="0" applyNumberFormat="1" applyFont="1" applyFill="1" applyBorder="1" applyAlignment="1">
      <alignment horizontal="center" vertical="center" shrinkToFit="1"/>
    </xf>
    <xf numFmtId="176" fontId="18" fillId="3" borderId="73" xfId="0" applyNumberFormat="1" applyFont="1" applyFill="1" applyBorder="1" applyAlignment="1">
      <alignment horizontal="center" vertical="center"/>
    </xf>
    <xf numFmtId="176" fontId="18" fillId="3" borderId="74" xfId="0" applyNumberFormat="1" applyFont="1" applyFill="1" applyBorder="1" applyAlignment="1">
      <alignment horizontal="center" vertical="center"/>
    </xf>
    <xf numFmtId="176" fontId="18" fillId="3" borderId="75" xfId="0" applyNumberFormat="1" applyFont="1" applyFill="1" applyBorder="1" applyAlignment="1">
      <alignment horizontal="center" vertical="center"/>
    </xf>
    <xf numFmtId="0" fontId="18" fillId="0" borderId="74" xfId="0" applyFont="1" applyBorder="1">
      <alignment vertical="center"/>
    </xf>
    <xf numFmtId="0" fontId="18" fillId="0" borderId="75" xfId="0" applyFont="1" applyBorder="1">
      <alignment vertical="center"/>
    </xf>
    <xf numFmtId="0" fontId="2" fillId="3" borderId="116" xfId="0" applyFont="1" applyFill="1" applyBorder="1" applyAlignment="1" applyProtection="1">
      <alignment vertical="center" wrapText="1"/>
      <protection locked="0"/>
    </xf>
    <xf numFmtId="0" fontId="2" fillId="3" borderId="114" xfId="0" applyFont="1" applyFill="1" applyBorder="1" applyAlignment="1" applyProtection="1">
      <alignment vertical="center" wrapText="1"/>
      <protection locked="0"/>
    </xf>
    <xf numFmtId="0" fontId="2" fillId="3" borderId="115" xfId="0" applyFont="1" applyFill="1" applyBorder="1" applyAlignment="1" applyProtection="1">
      <alignment vertical="center" wrapText="1"/>
      <protection locked="0"/>
    </xf>
    <xf numFmtId="0" fontId="2" fillId="3" borderId="151" xfId="0" applyFont="1" applyFill="1" applyBorder="1" applyAlignment="1" applyProtection="1">
      <alignment vertical="center" wrapText="1"/>
      <protection locked="0"/>
    </xf>
    <xf numFmtId="0" fontId="2" fillId="3" borderId="113" xfId="0" applyFont="1" applyFill="1" applyBorder="1" applyAlignment="1" applyProtection="1">
      <alignment vertical="center" wrapText="1"/>
      <protection locked="0"/>
    </xf>
    <xf numFmtId="0" fontId="19" fillId="0" borderId="56" xfId="0" applyFont="1" applyBorder="1" applyAlignment="1">
      <alignment vertical="center" wrapText="1"/>
    </xf>
    <xf numFmtId="0" fontId="19" fillId="0" borderId="72" xfId="0" applyFont="1" applyBorder="1" applyAlignment="1">
      <alignment vertical="center" wrapText="1"/>
    </xf>
    <xf numFmtId="0" fontId="2" fillId="0" borderId="152" xfId="0" applyFont="1" applyBorder="1" applyAlignment="1">
      <alignment vertical="center" wrapText="1" readingOrder="1"/>
    </xf>
    <xf numFmtId="0" fontId="2" fillId="3" borderId="155" xfId="0" applyFont="1" applyFill="1" applyBorder="1" applyAlignment="1" applyProtection="1">
      <alignment vertical="center" wrapText="1"/>
      <protection locked="0"/>
    </xf>
    <xf numFmtId="0" fontId="2" fillId="3" borderId="156" xfId="0" applyFont="1" applyFill="1" applyBorder="1" applyAlignment="1" applyProtection="1">
      <alignment vertical="center" wrapText="1"/>
      <protection locked="0"/>
    </xf>
    <xf numFmtId="0" fontId="2" fillId="3" borderId="161" xfId="0" applyFont="1" applyFill="1" applyBorder="1" applyAlignment="1" applyProtection="1">
      <alignment horizontal="center" vertical="center" wrapText="1"/>
      <protection locked="0"/>
    </xf>
    <xf numFmtId="0" fontId="2" fillId="3" borderId="162" xfId="0" applyFont="1" applyFill="1" applyBorder="1" applyAlignment="1" applyProtection="1">
      <alignment horizontal="center" vertical="center" wrapText="1"/>
      <protection locked="0"/>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159" xfId="0" applyFont="1" applyFill="1" applyBorder="1" applyAlignment="1" applyProtection="1">
      <alignment vertical="center" wrapText="1"/>
      <protection locked="0"/>
    </xf>
    <xf numFmtId="0" fontId="2" fillId="3" borderId="160" xfId="0" applyFont="1" applyFill="1" applyBorder="1" applyAlignment="1" applyProtection="1">
      <alignment vertical="center" wrapText="1"/>
      <protection locked="0"/>
    </xf>
    <xf numFmtId="0" fontId="2" fillId="3" borderId="155"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3" borderId="33" xfId="0" applyFont="1" applyFill="1" applyBorder="1" applyAlignment="1" applyProtection="1">
      <alignment horizontal="center" vertical="center" wrapText="1"/>
      <protection locked="0"/>
    </xf>
    <xf numFmtId="0" fontId="2" fillId="3" borderId="154" xfId="0" applyFont="1" applyFill="1" applyBorder="1" applyAlignment="1" applyProtection="1">
      <alignment horizontal="center" vertical="center" wrapText="1"/>
      <protection locked="0"/>
    </xf>
    <xf numFmtId="0" fontId="2" fillId="3" borderId="157"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19" fillId="0" borderId="56" xfId="0" applyFont="1" applyBorder="1" applyAlignment="1">
      <alignment vertical="center" wrapText="1" shrinkToFit="1"/>
    </xf>
    <xf numFmtId="0" fontId="19" fillId="0" borderId="56" xfId="0" applyFont="1" applyBorder="1" applyAlignment="1">
      <alignment vertical="center" shrinkToFit="1"/>
    </xf>
    <xf numFmtId="0" fontId="19" fillId="0" borderId="72" xfId="0" applyFont="1" applyBorder="1" applyAlignment="1">
      <alignment vertical="center" shrinkToFit="1"/>
    </xf>
    <xf numFmtId="0" fontId="19" fillId="0" borderId="72" xfId="0" applyFont="1" applyBorder="1" applyAlignment="1">
      <alignment vertical="center" wrapText="1" shrinkToFit="1"/>
    </xf>
    <xf numFmtId="0" fontId="2" fillId="0" borderId="170" xfId="0" applyFont="1" applyBorder="1" applyAlignment="1">
      <alignment horizontal="left" vertical="center" wrapText="1" readingOrder="1"/>
    </xf>
    <xf numFmtId="0" fontId="2" fillId="3" borderId="133" xfId="0" applyFont="1" applyFill="1" applyBorder="1" applyAlignment="1" applyProtection="1">
      <alignment vertical="center" wrapText="1"/>
      <protection locked="0"/>
    </xf>
    <xf numFmtId="0" fontId="2" fillId="3" borderId="174" xfId="0" applyFont="1" applyFill="1" applyBorder="1" applyAlignment="1" applyProtection="1">
      <alignment vertical="center" wrapText="1"/>
      <protection locked="0"/>
    </xf>
    <xf numFmtId="0" fontId="2" fillId="0" borderId="170" xfId="0" applyFont="1" applyBorder="1" applyAlignment="1">
      <alignment vertical="center" wrapText="1" readingOrder="1"/>
    </xf>
    <xf numFmtId="0" fontId="2" fillId="3" borderId="171"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2" fillId="3" borderId="173"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3" borderId="179" xfId="0" applyFont="1" applyFill="1" applyBorder="1" applyAlignment="1" applyProtection="1">
      <alignment vertical="center" wrapText="1"/>
      <protection locked="0"/>
    </xf>
    <xf numFmtId="0" fontId="2" fillId="3" borderId="180" xfId="0" applyFont="1" applyFill="1" applyBorder="1" applyAlignment="1" applyProtection="1">
      <alignment vertical="center" wrapText="1"/>
      <protection locked="0"/>
    </xf>
    <xf numFmtId="0" fontId="2" fillId="3" borderId="179"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46" xfId="0" applyFont="1" applyFill="1" applyBorder="1" applyAlignment="1" applyProtection="1">
      <alignment horizontal="center" vertical="center" wrapText="1"/>
      <protection locked="0"/>
    </xf>
    <xf numFmtId="0" fontId="2" fillId="3" borderId="177" xfId="0" applyFont="1" applyFill="1" applyBorder="1" applyAlignment="1" applyProtection="1">
      <alignment horizontal="center" vertical="center" wrapText="1"/>
      <protection locked="0"/>
    </xf>
    <xf numFmtId="0" fontId="2" fillId="3" borderId="178" xfId="0" applyFont="1" applyFill="1" applyBorder="1" applyAlignment="1" applyProtection="1">
      <alignment horizontal="center" vertical="center" wrapText="1"/>
      <protection locked="0"/>
    </xf>
    <xf numFmtId="0" fontId="2" fillId="3" borderId="175" xfId="0" applyFont="1" applyFill="1" applyBorder="1" applyAlignment="1" applyProtection="1">
      <alignment horizontal="center" vertical="center" wrapText="1"/>
      <protection locked="0"/>
    </xf>
    <xf numFmtId="0" fontId="2" fillId="3" borderId="176" xfId="0" applyFont="1" applyFill="1" applyBorder="1" applyAlignment="1" applyProtection="1">
      <alignment horizontal="center" vertical="center" wrapText="1"/>
      <protection locked="0"/>
    </xf>
    <xf numFmtId="0" fontId="2" fillId="0" borderId="92" xfId="0" applyFont="1" applyBorder="1" applyAlignment="1">
      <alignment vertical="center" wrapText="1" readingOrder="1"/>
    </xf>
    <xf numFmtId="0" fontId="2" fillId="0" borderId="93" xfId="0" applyFont="1" applyBorder="1" applyAlignment="1">
      <alignment vertical="center" wrapText="1" readingOrder="1"/>
    </xf>
    <xf numFmtId="0" fontId="2" fillId="3" borderId="181" xfId="0" applyFont="1" applyFill="1" applyBorder="1" applyAlignment="1" applyProtection="1">
      <alignment horizontal="center" vertical="center" wrapText="1"/>
      <protection locked="0"/>
    </xf>
    <xf numFmtId="0" fontId="2" fillId="3" borderId="182" xfId="0" applyFont="1" applyFill="1" applyBorder="1" applyAlignment="1" applyProtection="1">
      <alignment horizontal="center" vertical="center" wrapText="1"/>
      <protection locked="0"/>
    </xf>
    <xf numFmtId="0" fontId="2" fillId="3" borderId="183" xfId="0" applyFont="1" applyFill="1" applyBorder="1" applyAlignment="1" applyProtection="1">
      <alignment horizontal="center" vertical="center" wrapText="1"/>
      <protection locked="0"/>
    </xf>
    <xf numFmtId="0" fontId="2" fillId="3" borderId="112" xfId="0" applyFont="1" applyFill="1" applyBorder="1" applyAlignment="1" applyProtection="1">
      <alignment horizontal="center" vertical="center" wrapText="1"/>
      <protection locked="0"/>
    </xf>
    <xf numFmtId="0" fontId="2" fillId="3" borderId="112" xfId="0" applyFont="1" applyFill="1" applyBorder="1" applyAlignment="1" applyProtection="1">
      <alignment vertical="center" wrapText="1"/>
      <protection locked="0"/>
    </xf>
    <xf numFmtId="0" fontId="2" fillId="3" borderId="184" xfId="0" applyFont="1" applyFill="1" applyBorder="1" applyAlignment="1" applyProtection="1">
      <alignment vertical="center" wrapText="1"/>
      <protection locked="0"/>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314325</xdr:colOff>
      <xdr:row>76</xdr:row>
      <xdr:rowOff>133350</xdr:rowOff>
    </xdr:to>
    <xdr:pic>
      <xdr:nvPicPr>
        <xdr:cNvPr id="72362" name="図 64">
          <a:extLst>
            <a:ext uri="{FF2B5EF4-FFF2-40B4-BE49-F238E27FC236}">
              <a16:creationId xmlns:a16="http://schemas.microsoft.com/office/drawing/2014/main" id="{AA789F76-440D-9AC2-C404-443A15E9A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00"/>
          <a:ext cx="41338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72363" name="グループ化 1">
          <a:extLst>
            <a:ext uri="{FF2B5EF4-FFF2-40B4-BE49-F238E27FC236}">
              <a16:creationId xmlns:a16="http://schemas.microsoft.com/office/drawing/2014/main" id="{7AC77271-01FF-AFC9-6382-861C03A7E416}"/>
            </a:ext>
          </a:extLst>
        </xdr:cNvPr>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16:creationId xmlns:a16="http://schemas.microsoft.com/office/drawing/2014/main" id="{302A6C75-5A1B-CAE2-FE1F-2ADB9FC6C76F}"/>
              </a:ext>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a16="http://schemas.microsoft.com/office/drawing/2014/main" id="{BDAF0408-71DC-DEDD-B550-88B4DC3C895C}"/>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3196" name="テキスト ボックス 4">
          <a:extLst>
            <a:ext uri="{FF2B5EF4-FFF2-40B4-BE49-F238E27FC236}">
              <a16:creationId xmlns:a16="http://schemas.microsoft.com/office/drawing/2014/main" id="{8FD68DAF-F967-972C-048D-EB5148B9F12E}"/>
            </a:ext>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3197" name="テキスト ボックス 5">
          <a:extLst>
            <a:ext uri="{FF2B5EF4-FFF2-40B4-BE49-F238E27FC236}">
              <a16:creationId xmlns:a16="http://schemas.microsoft.com/office/drawing/2014/main" id="{19E309F7-A4E0-4A5F-5A95-6EFD9ED3C91B}"/>
            </a:ext>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3198" name="テキスト ボックス 6">
          <a:extLst>
            <a:ext uri="{FF2B5EF4-FFF2-40B4-BE49-F238E27FC236}">
              <a16:creationId xmlns:a16="http://schemas.microsoft.com/office/drawing/2014/main" id="{3CD20A72-3E5E-D577-8B57-85D56C24FD52}"/>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3199" name="テキスト ボックス 7">
          <a:extLst>
            <a:ext uri="{FF2B5EF4-FFF2-40B4-BE49-F238E27FC236}">
              <a16:creationId xmlns:a16="http://schemas.microsoft.com/office/drawing/2014/main" id="{34E28396-3B48-1873-DF88-7CB67E3E467F}"/>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19050</xdr:colOff>
      <xdr:row>11</xdr:row>
      <xdr:rowOff>38100</xdr:rowOff>
    </xdr:from>
    <xdr:to>
      <xdr:col>8</xdr:col>
      <xdr:colOff>190500</xdr:colOff>
      <xdr:row>13</xdr:row>
      <xdr:rowOff>19050</xdr:rowOff>
    </xdr:to>
    <xdr:grpSp>
      <xdr:nvGrpSpPr>
        <xdr:cNvPr id="72368" name="グループ化 8">
          <a:extLst>
            <a:ext uri="{FF2B5EF4-FFF2-40B4-BE49-F238E27FC236}">
              <a16:creationId xmlns:a16="http://schemas.microsoft.com/office/drawing/2014/main" id="{C0A13772-E4B4-619F-23B8-BDDB33536066}"/>
            </a:ext>
          </a:extLst>
        </xdr:cNvPr>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16:creationId xmlns:a16="http://schemas.microsoft.com/office/drawing/2014/main" id="{1427A2BB-9B6E-AF21-77CE-9DF6806F2522}"/>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a16="http://schemas.microsoft.com/office/drawing/2014/main" id="{CD108748-3484-2011-BD77-38FDC9C16742}"/>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72369" name="グループ化 11">
          <a:extLst>
            <a:ext uri="{FF2B5EF4-FFF2-40B4-BE49-F238E27FC236}">
              <a16:creationId xmlns:a16="http://schemas.microsoft.com/office/drawing/2014/main" id="{9252C5BF-5179-16B6-EDBA-49B29056A823}"/>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a16="http://schemas.microsoft.com/office/drawing/2014/main" id="{1A6943C9-832A-9217-1366-973397054C21}"/>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a16="http://schemas.microsoft.com/office/drawing/2014/main" id="{B9E01CDC-0EAE-1B08-A594-BC1303CAC168}"/>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72370" name="グループ化 14">
          <a:extLst>
            <a:ext uri="{FF2B5EF4-FFF2-40B4-BE49-F238E27FC236}">
              <a16:creationId xmlns:a16="http://schemas.microsoft.com/office/drawing/2014/main" id="{C1E6788A-4CF9-DF96-07D1-A3A0601040AB}"/>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a16="http://schemas.microsoft.com/office/drawing/2014/main" id="{013EE6D6-C331-141D-BEAF-3D72718E1745}"/>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a16="http://schemas.microsoft.com/office/drawing/2014/main" id="{A7665171-5A1B-660E-C4C1-7EFBA33A6D7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104775</xdr:colOff>
      <xdr:row>11</xdr:row>
      <xdr:rowOff>161925</xdr:rowOff>
    </xdr:from>
    <xdr:to>
      <xdr:col>8</xdr:col>
      <xdr:colOff>276225</xdr:colOff>
      <xdr:row>13</xdr:row>
      <xdr:rowOff>142875</xdr:rowOff>
    </xdr:to>
    <xdr:grpSp>
      <xdr:nvGrpSpPr>
        <xdr:cNvPr id="72371" name="グループ化 17">
          <a:extLst>
            <a:ext uri="{FF2B5EF4-FFF2-40B4-BE49-F238E27FC236}">
              <a16:creationId xmlns:a16="http://schemas.microsoft.com/office/drawing/2014/main" id="{EDAC4776-2671-0886-9C28-C39FCC0E1555}"/>
            </a:ext>
          </a:extLst>
        </xdr:cNvPr>
        <xdr:cNvGrpSpPr>
          <a:grpSpLocks/>
        </xdr:cNvGrpSpPr>
      </xdr:nvGrpSpPr>
      <xdr:grpSpPr bwMode="auto">
        <a:xfrm>
          <a:off x="2438400" y="2286000"/>
          <a:ext cx="504825" cy="361950"/>
          <a:chOff x="3535085" y="2924944"/>
          <a:chExt cx="705678" cy="504056"/>
        </a:xfrm>
      </xdr:grpSpPr>
      <xdr:sp macro="" textlink="">
        <xdr:nvSpPr>
          <xdr:cNvPr id="19" name="1 つの角を丸めた四角形 18">
            <a:extLst>
              <a:ext uri="{FF2B5EF4-FFF2-40B4-BE49-F238E27FC236}">
                <a16:creationId xmlns:a16="http://schemas.microsoft.com/office/drawing/2014/main" id="{8A63B1BF-C4BF-D43E-24BE-2F91BEE1CBB3}"/>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a16="http://schemas.microsoft.com/office/drawing/2014/main" id="{D453BCF1-7E77-4D3D-624F-BF92DC09F57A}"/>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3204" name="テキスト ボックス 20">
          <a:extLst>
            <a:ext uri="{FF2B5EF4-FFF2-40B4-BE49-F238E27FC236}">
              <a16:creationId xmlns:a16="http://schemas.microsoft.com/office/drawing/2014/main" id="{8BD0AF56-E631-1B6C-4B37-346B87015304}"/>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3205" name="テキスト ボックス 21">
          <a:extLst>
            <a:ext uri="{FF2B5EF4-FFF2-40B4-BE49-F238E27FC236}">
              <a16:creationId xmlns:a16="http://schemas.microsoft.com/office/drawing/2014/main" id="{B3C9C4BC-BA2D-DB08-CE50-8C636E0A6DB1}"/>
            </a:ext>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72374" name="グループ化 22">
          <a:extLst>
            <a:ext uri="{FF2B5EF4-FFF2-40B4-BE49-F238E27FC236}">
              <a16:creationId xmlns:a16="http://schemas.microsoft.com/office/drawing/2014/main" id="{A4492443-D7E0-F64A-B2D0-F20638AFB1FC}"/>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a16="http://schemas.microsoft.com/office/drawing/2014/main" id="{7F8E513E-90A4-6DED-AF1A-2E551C2ECCB3}"/>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a16="http://schemas.microsoft.com/office/drawing/2014/main" id="{BC8D60B1-40F8-F846-1359-285FC9D10F1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72375" name="グループ化 25">
          <a:extLst>
            <a:ext uri="{FF2B5EF4-FFF2-40B4-BE49-F238E27FC236}">
              <a16:creationId xmlns:a16="http://schemas.microsoft.com/office/drawing/2014/main" id="{B3007C64-59E5-06CE-0083-6E046609722C}"/>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a16="http://schemas.microsoft.com/office/drawing/2014/main" id="{0C7B4964-CAFC-0B0B-308C-FA4052546162}"/>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a16="http://schemas.microsoft.com/office/drawing/2014/main" id="{26FA0CEB-09E7-9461-24D1-286FE0B439AD}"/>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72376" name="グループ化 28">
          <a:extLst>
            <a:ext uri="{FF2B5EF4-FFF2-40B4-BE49-F238E27FC236}">
              <a16:creationId xmlns:a16="http://schemas.microsoft.com/office/drawing/2014/main" id="{FB4F5C7B-84D7-1EEC-0085-39A8830B30DA}"/>
            </a:ext>
          </a:extLst>
        </xdr:cNvPr>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16:creationId xmlns:a16="http://schemas.microsoft.com/office/drawing/2014/main" id="{DFAD0A2F-C24D-6440-ACEC-D700DDBCC65C}"/>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a16="http://schemas.microsoft.com/office/drawing/2014/main" id="{E99B0851-C133-28AD-13BB-BD92CC81DBA3}"/>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72377" name="グループ化 31">
          <a:extLst>
            <a:ext uri="{FF2B5EF4-FFF2-40B4-BE49-F238E27FC236}">
              <a16:creationId xmlns:a16="http://schemas.microsoft.com/office/drawing/2014/main" id="{6F11DB6A-2C27-CB41-0F84-C6CF11973495}"/>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a16="http://schemas.microsoft.com/office/drawing/2014/main" id="{80706FB1-85F9-EE26-0122-F6170C7F9138}"/>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a16="http://schemas.microsoft.com/office/drawing/2014/main" id="{116F2719-8C9E-1A76-1616-1C82628F4D21}"/>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72378" name="グループ化 34">
          <a:extLst>
            <a:ext uri="{FF2B5EF4-FFF2-40B4-BE49-F238E27FC236}">
              <a16:creationId xmlns:a16="http://schemas.microsoft.com/office/drawing/2014/main" id="{1A89F15C-B73D-91B2-D6EA-261BD36702D5}"/>
            </a:ext>
          </a:extLst>
        </xdr:cNvPr>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16:creationId xmlns:a16="http://schemas.microsoft.com/office/drawing/2014/main" id="{AF9916BE-689F-AA22-F82C-F1F7D894CA04}"/>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a16="http://schemas.microsoft.com/office/drawing/2014/main" id="{6B3EDADC-AC92-E3EC-6F93-DE02EF8C8E27}"/>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72379" name="グループ化 37">
          <a:extLst>
            <a:ext uri="{FF2B5EF4-FFF2-40B4-BE49-F238E27FC236}">
              <a16:creationId xmlns:a16="http://schemas.microsoft.com/office/drawing/2014/main" id="{E600ADFB-0585-DEAE-6012-992869A158BE}"/>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a16="http://schemas.microsoft.com/office/drawing/2014/main" id="{E8FA9DB4-2118-3BA2-2F41-D88706AFF785}"/>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a16="http://schemas.microsoft.com/office/drawing/2014/main" id="{99B9115B-665C-0D52-3EC6-A18544A8414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72380" name="グループ化 40">
          <a:extLst>
            <a:ext uri="{FF2B5EF4-FFF2-40B4-BE49-F238E27FC236}">
              <a16:creationId xmlns:a16="http://schemas.microsoft.com/office/drawing/2014/main" id="{6DE0A353-BBD5-2A24-BC90-C6C122FB52AE}"/>
            </a:ext>
          </a:extLst>
        </xdr:cNvPr>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16:creationId xmlns:a16="http://schemas.microsoft.com/office/drawing/2014/main" id="{B3E13EC4-E0E4-4313-07EB-D087A9A4C2D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a16="http://schemas.microsoft.com/office/drawing/2014/main" id="{8A0F3A34-1673-9EC4-57C3-5A3B5E3AF4A8}"/>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72381" name="グループ化 43">
          <a:extLst>
            <a:ext uri="{FF2B5EF4-FFF2-40B4-BE49-F238E27FC236}">
              <a16:creationId xmlns:a16="http://schemas.microsoft.com/office/drawing/2014/main" id="{40CC3C75-622F-B793-8D13-A8671521D156}"/>
            </a:ext>
          </a:extLst>
        </xdr:cNvPr>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16:creationId xmlns:a16="http://schemas.microsoft.com/office/drawing/2014/main" id="{1955A6E8-B57A-720B-7817-AC631856E59A}"/>
              </a:ext>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a16="http://schemas.microsoft.com/office/drawing/2014/main" id="{4D33593E-12F2-C424-D0FF-4C2260D5C68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72382" name="グループ化 46">
          <a:extLst>
            <a:ext uri="{FF2B5EF4-FFF2-40B4-BE49-F238E27FC236}">
              <a16:creationId xmlns:a16="http://schemas.microsoft.com/office/drawing/2014/main" id="{BC30600F-02CC-82F8-367F-84455C0454A1}"/>
            </a:ext>
          </a:extLst>
        </xdr:cNvPr>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16:creationId xmlns:a16="http://schemas.microsoft.com/office/drawing/2014/main" id="{893407D0-7066-9BCC-164A-4293D01A2565}"/>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a16="http://schemas.microsoft.com/office/drawing/2014/main" id="{12BD018E-9CC0-BA44-EAF2-3671842C8537}"/>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63</xdr:row>
      <xdr:rowOff>85725</xdr:rowOff>
    </xdr:to>
    <xdr:pic>
      <xdr:nvPicPr>
        <xdr:cNvPr id="72383" name="Picture 1">
          <a:extLst>
            <a:ext uri="{FF2B5EF4-FFF2-40B4-BE49-F238E27FC236}">
              <a16:creationId xmlns:a16="http://schemas.microsoft.com/office/drawing/2014/main" id="{7D15CE46-72FD-BBE8-BDA6-08C272F8BB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1449050"/>
          <a:ext cx="2257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3216" name="円/楕円 50">
          <a:extLst>
            <a:ext uri="{FF2B5EF4-FFF2-40B4-BE49-F238E27FC236}">
              <a16:creationId xmlns:a16="http://schemas.microsoft.com/office/drawing/2014/main" id="{B1875243-5819-9737-4662-7056FBEFC008}"/>
            </a:ext>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3217" name="下矢印 51">
          <a:extLst>
            <a:ext uri="{FF2B5EF4-FFF2-40B4-BE49-F238E27FC236}">
              <a16:creationId xmlns:a16="http://schemas.microsoft.com/office/drawing/2014/main" id="{2AF9233B-3A69-D1DA-7A36-8F3A3CCDF3F1}"/>
            </a:ext>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3218" name="円/楕円 53">
          <a:extLst>
            <a:ext uri="{FF2B5EF4-FFF2-40B4-BE49-F238E27FC236}">
              <a16:creationId xmlns:a16="http://schemas.microsoft.com/office/drawing/2014/main" id="{75A00D02-650F-662B-1E7C-5EEBD8C53737}"/>
            </a:ext>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3219" name="下矢印 54">
          <a:extLst>
            <a:ext uri="{FF2B5EF4-FFF2-40B4-BE49-F238E27FC236}">
              <a16:creationId xmlns:a16="http://schemas.microsoft.com/office/drawing/2014/main" id="{0D106FB3-8135-D802-2A8A-8A3B873DD7E7}"/>
            </a:ext>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3220" name="テキスト ボックス 55">
          <a:extLst>
            <a:ext uri="{FF2B5EF4-FFF2-40B4-BE49-F238E27FC236}">
              <a16:creationId xmlns:a16="http://schemas.microsoft.com/office/drawing/2014/main" id="{C99CD9B3-85D4-32EB-51D8-C461CB2EAB1A}"/>
            </a:ext>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3221" name="円/楕円 56">
          <a:extLst>
            <a:ext uri="{FF2B5EF4-FFF2-40B4-BE49-F238E27FC236}">
              <a16:creationId xmlns:a16="http://schemas.microsoft.com/office/drawing/2014/main" id="{2825D7F1-636D-FF2B-804B-73B17C1B0B89}"/>
            </a:ext>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3222" name="下矢印 57">
          <a:extLst>
            <a:ext uri="{FF2B5EF4-FFF2-40B4-BE49-F238E27FC236}">
              <a16:creationId xmlns:a16="http://schemas.microsoft.com/office/drawing/2014/main" id="{D9D4276E-6F5C-DDBE-D5F0-4BAB84B19661}"/>
            </a:ext>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3223" name="テキスト ボックス 58">
          <a:extLst>
            <a:ext uri="{FF2B5EF4-FFF2-40B4-BE49-F238E27FC236}">
              <a16:creationId xmlns:a16="http://schemas.microsoft.com/office/drawing/2014/main" id="{8C0AAE91-B363-295D-7E98-97EC9678B6FA}"/>
            </a:ext>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3224" name="下矢印 59">
          <a:extLst>
            <a:ext uri="{FF2B5EF4-FFF2-40B4-BE49-F238E27FC236}">
              <a16:creationId xmlns:a16="http://schemas.microsoft.com/office/drawing/2014/main" id="{522A224C-4073-D71C-6265-C503E7CA25B5}"/>
            </a:ext>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3225" name="テキスト ボックス 60">
          <a:extLst>
            <a:ext uri="{FF2B5EF4-FFF2-40B4-BE49-F238E27FC236}">
              <a16:creationId xmlns:a16="http://schemas.microsoft.com/office/drawing/2014/main" id="{5FBFD308-3FC6-D0C1-A1F8-D02691375963}"/>
            </a:ext>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3226" name="右大かっこ 61">
          <a:extLst>
            <a:ext uri="{FF2B5EF4-FFF2-40B4-BE49-F238E27FC236}">
              <a16:creationId xmlns:a16="http://schemas.microsoft.com/office/drawing/2014/main" id="{2E397676-59E6-6884-6EA0-3657EC204579}"/>
            </a:ext>
          </a:extLst>
        </xdr:cNvPr>
        <xdr:cNvSpPr/>
      </xdr:nvSpPr>
      <xdr:spPr>
        <a:xfrm>
          <a:off x="2886075" y="20259675"/>
          <a:ext cx="47625" cy="571500"/>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3227" name="直線矢印コネクタ 62">
          <a:extLst>
            <a:ext uri="{FF2B5EF4-FFF2-40B4-BE49-F238E27FC236}">
              <a16:creationId xmlns:a16="http://schemas.microsoft.com/office/drawing/2014/main" id="{8D017D59-0DD4-0551-A172-5ECEFE0723D8}"/>
            </a:ext>
          </a:extLst>
        </xdr:cNvPr>
        <xdr:cNvCxnSpPr/>
      </xdr:nvCxnSpPr>
      <xdr:spPr>
        <a:xfrm>
          <a:off x="2933700" y="20554950"/>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a16="http://schemas.microsoft.com/office/drawing/2014/main" id="{1A770229-4FAC-115D-BB8B-DFF9067BE4A6}"/>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3" name="正方形/長方形 1">
          <a:hlinkClick xmlns:r="http://schemas.openxmlformats.org/officeDocument/2006/relationships" r:id="rId1"/>
          <a:extLst>
            <a:ext uri="{FF2B5EF4-FFF2-40B4-BE49-F238E27FC236}">
              <a16:creationId xmlns:a16="http://schemas.microsoft.com/office/drawing/2014/main" id="{F9CAD179-BD08-49D2-A000-20A5FE9C834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16:creationId xmlns:a16="http://schemas.microsoft.com/office/drawing/2014/main" id="{AA33E131-1F0F-285F-1052-E2282B468E5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7" name="正方形/長方形 1">
          <a:hlinkClick xmlns:r="http://schemas.openxmlformats.org/officeDocument/2006/relationships" r:id="rId1"/>
          <a:extLst>
            <a:ext uri="{FF2B5EF4-FFF2-40B4-BE49-F238E27FC236}">
              <a16:creationId xmlns:a16="http://schemas.microsoft.com/office/drawing/2014/main" id="{93C19BFA-A30F-5A2D-9881-90E165B7A4C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2">
          <a:hlinkClick xmlns:r="http://schemas.openxmlformats.org/officeDocument/2006/relationships" r:id="rId1"/>
          <a:extLst>
            <a:ext uri="{FF2B5EF4-FFF2-40B4-BE49-F238E27FC236}">
              <a16:creationId xmlns:a16="http://schemas.microsoft.com/office/drawing/2014/main" id="{1EF11616-D4C6-B1F0-FC2A-6DF2CFC106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a16="http://schemas.microsoft.com/office/drawing/2014/main" id="{C4786041-341C-0887-E7C7-940522411EB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16:creationId xmlns:a16="http://schemas.microsoft.com/office/drawing/2014/main" id="{2FEFBFF8-3296-927E-3BB0-2E5F98BC62B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16:creationId xmlns:a16="http://schemas.microsoft.com/office/drawing/2014/main" id="{5A66F435-2C2B-1837-C2F2-F43E3DDC040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a16="http://schemas.microsoft.com/office/drawing/2014/main" id="{721B0E76-3BD6-0BD2-22BD-CFAE2EDF882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20" name="正方形/長方形 1">
          <a:hlinkClick xmlns:r="http://schemas.openxmlformats.org/officeDocument/2006/relationships" r:id="rId1"/>
          <a:extLst>
            <a:ext uri="{FF2B5EF4-FFF2-40B4-BE49-F238E27FC236}">
              <a16:creationId xmlns:a16="http://schemas.microsoft.com/office/drawing/2014/main" id="{561102C8-8559-D59F-F858-A74B49F2E6D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1" name="正方形/長方形 2">
          <a:hlinkClick xmlns:r="http://schemas.openxmlformats.org/officeDocument/2006/relationships" r:id="rId1"/>
          <a:extLst>
            <a:ext uri="{FF2B5EF4-FFF2-40B4-BE49-F238E27FC236}">
              <a16:creationId xmlns:a16="http://schemas.microsoft.com/office/drawing/2014/main" id="{7DA40EC8-F7D4-C86C-A4EC-4284502DB84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2" name="正方形/長方形 3">
          <a:hlinkClick xmlns:r="http://schemas.openxmlformats.org/officeDocument/2006/relationships" r:id="rId1"/>
          <a:extLst>
            <a:ext uri="{FF2B5EF4-FFF2-40B4-BE49-F238E27FC236}">
              <a16:creationId xmlns:a16="http://schemas.microsoft.com/office/drawing/2014/main" id="{C89E8E42-B1E7-9246-4567-AB02AD1518B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7E1A6969-9FB1-F713-B7B2-8379FF5AB5E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6" name="正方形/長方形 1">
          <a:hlinkClick xmlns:r="http://schemas.openxmlformats.org/officeDocument/2006/relationships" r:id="rId1"/>
          <a:extLst>
            <a:ext uri="{FF2B5EF4-FFF2-40B4-BE49-F238E27FC236}">
              <a16:creationId xmlns:a16="http://schemas.microsoft.com/office/drawing/2014/main" id="{457FBA34-8105-A651-A76A-07A04528CDE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7" name="正方形/長方形 2">
          <a:hlinkClick xmlns:r="http://schemas.openxmlformats.org/officeDocument/2006/relationships" r:id="rId1"/>
          <a:extLst>
            <a:ext uri="{FF2B5EF4-FFF2-40B4-BE49-F238E27FC236}">
              <a16:creationId xmlns:a16="http://schemas.microsoft.com/office/drawing/2014/main" id="{E1DDA008-3607-7111-0E57-FFA19B26134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3">
          <a:hlinkClick xmlns:r="http://schemas.openxmlformats.org/officeDocument/2006/relationships" r:id="rId1"/>
          <a:extLst>
            <a:ext uri="{FF2B5EF4-FFF2-40B4-BE49-F238E27FC236}">
              <a16:creationId xmlns:a16="http://schemas.microsoft.com/office/drawing/2014/main" id="{EE8083C2-1B37-B9DA-0BE2-68D3096C3C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4">
          <a:hlinkClick xmlns:r="http://schemas.openxmlformats.org/officeDocument/2006/relationships" r:id="rId1"/>
          <a:extLst>
            <a:ext uri="{FF2B5EF4-FFF2-40B4-BE49-F238E27FC236}">
              <a16:creationId xmlns:a16="http://schemas.microsoft.com/office/drawing/2014/main" id="{C37A71A0-7653-981F-4961-65930F98888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3404C65B-42F6-A175-A438-AE0E96A46B1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4" name="正方形/長方形 1">
          <a:hlinkClick xmlns:r="http://schemas.openxmlformats.org/officeDocument/2006/relationships" r:id="rId1"/>
          <a:extLst>
            <a:ext uri="{FF2B5EF4-FFF2-40B4-BE49-F238E27FC236}">
              <a16:creationId xmlns:a16="http://schemas.microsoft.com/office/drawing/2014/main" id="{66888AAB-7E02-F5D6-FB9C-C2A3A7F3CB0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5" name="正方形/長方形 2">
          <a:hlinkClick xmlns:r="http://schemas.openxmlformats.org/officeDocument/2006/relationships" r:id="rId1"/>
          <a:extLst>
            <a:ext uri="{FF2B5EF4-FFF2-40B4-BE49-F238E27FC236}">
              <a16:creationId xmlns:a16="http://schemas.microsoft.com/office/drawing/2014/main" id="{017B9F19-B428-9D6A-1629-A78CA2E1738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6" name="正方形/長方形 3">
          <a:hlinkClick xmlns:r="http://schemas.openxmlformats.org/officeDocument/2006/relationships" r:id="rId1"/>
          <a:extLst>
            <a:ext uri="{FF2B5EF4-FFF2-40B4-BE49-F238E27FC236}">
              <a16:creationId xmlns:a16="http://schemas.microsoft.com/office/drawing/2014/main" id="{9A01E32A-7FF4-D4C8-D3EF-E4FFE05E83C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7" name="正方形/長方形 4">
          <a:hlinkClick xmlns:r="http://schemas.openxmlformats.org/officeDocument/2006/relationships" r:id="rId1"/>
          <a:extLst>
            <a:ext uri="{FF2B5EF4-FFF2-40B4-BE49-F238E27FC236}">
              <a16:creationId xmlns:a16="http://schemas.microsoft.com/office/drawing/2014/main" id="{EB073606-A3A6-D9F5-B720-44E32277E1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8" name="正方形/長方形 5">
          <a:hlinkClick xmlns:r="http://schemas.openxmlformats.org/officeDocument/2006/relationships" r:id="rId1"/>
          <a:extLst>
            <a:ext uri="{FF2B5EF4-FFF2-40B4-BE49-F238E27FC236}">
              <a16:creationId xmlns:a16="http://schemas.microsoft.com/office/drawing/2014/main" id="{33A0C34E-7659-77F0-E7B9-021D7BAF028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C5E0EDB2-2FD6-F877-6A94-13B94BEC344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05" name="正方形/長方形 1">
          <a:hlinkClick xmlns:r="http://schemas.openxmlformats.org/officeDocument/2006/relationships" r:id="rId1"/>
          <a:extLst>
            <a:ext uri="{FF2B5EF4-FFF2-40B4-BE49-F238E27FC236}">
              <a16:creationId xmlns:a16="http://schemas.microsoft.com/office/drawing/2014/main" id="{C6F5D3C8-6FE5-6881-C9FC-162263D274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6" name="正方形/長方形 2">
          <a:hlinkClick xmlns:r="http://schemas.openxmlformats.org/officeDocument/2006/relationships" r:id="rId1"/>
          <a:extLst>
            <a:ext uri="{FF2B5EF4-FFF2-40B4-BE49-F238E27FC236}">
              <a16:creationId xmlns:a16="http://schemas.microsoft.com/office/drawing/2014/main" id="{16D1723E-552B-95F7-0055-CAF14342C2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7" name="正方形/長方形 3">
          <a:hlinkClick xmlns:r="http://schemas.openxmlformats.org/officeDocument/2006/relationships" r:id="rId1"/>
          <a:extLst>
            <a:ext uri="{FF2B5EF4-FFF2-40B4-BE49-F238E27FC236}">
              <a16:creationId xmlns:a16="http://schemas.microsoft.com/office/drawing/2014/main" id="{D8C30C89-0C4E-95AA-D6C3-09FE0B36844D}"/>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8" name="正方形/長方形 4">
          <a:hlinkClick xmlns:r="http://schemas.openxmlformats.org/officeDocument/2006/relationships" r:id="rId1"/>
          <a:extLst>
            <a:ext uri="{FF2B5EF4-FFF2-40B4-BE49-F238E27FC236}">
              <a16:creationId xmlns:a16="http://schemas.microsoft.com/office/drawing/2014/main" id="{B6EFFBDB-FE4C-16B8-ECB7-FE4AD2934B2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9" name="正方形/長方形 5">
          <a:hlinkClick xmlns:r="http://schemas.openxmlformats.org/officeDocument/2006/relationships" r:id="rId1"/>
          <a:extLst>
            <a:ext uri="{FF2B5EF4-FFF2-40B4-BE49-F238E27FC236}">
              <a16:creationId xmlns:a16="http://schemas.microsoft.com/office/drawing/2014/main" id="{F7AFEF05-466C-D8DC-3059-3A784B9C32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0" name="正方形/長方形 6">
          <a:hlinkClick xmlns:r="http://schemas.openxmlformats.org/officeDocument/2006/relationships" r:id="rId1"/>
          <a:extLst>
            <a:ext uri="{FF2B5EF4-FFF2-40B4-BE49-F238E27FC236}">
              <a16:creationId xmlns:a16="http://schemas.microsoft.com/office/drawing/2014/main" id="{C1DD3F73-54CF-0FFD-4C75-096768ABF89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E19EF8BE-3F14-BCEE-E072-92A2A053A0E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61" name="正方形/長方形 1">
          <a:hlinkClick xmlns:r="http://schemas.openxmlformats.org/officeDocument/2006/relationships" r:id="rId1"/>
          <a:extLst>
            <a:ext uri="{FF2B5EF4-FFF2-40B4-BE49-F238E27FC236}">
              <a16:creationId xmlns:a16="http://schemas.microsoft.com/office/drawing/2014/main" id="{FE2235E1-2EEE-38AF-12F1-F066E5E4E1C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2" name="正方形/長方形 2">
          <a:hlinkClick xmlns:r="http://schemas.openxmlformats.org/officeDocument/2006/relationships" r:id="rId1"/>
          <a:extLst>
            <a:ext uri="{FF2B5EF4-FFF2-40B4-BE49-F238E27FC236}">
              <a16:creationId xmlns:a16="http://schemas.microsoft.com/office/drawing/2014/main" id="{DD484052-BF53-9BF5-C266-F0AB81FA909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3" name="正方形/長方形 3">
          <a:hlinkClick xmlns:r="http://schemas.openxmlformats.org/officeDocument/2006/relationships" r:id="rId1"/>
          <a:extLst>
            <a:ext uri="{FF2B5EF4-FFF2-40B4-BE49-F238E27FC236}">
              <a16:creationId xmlns:a16="http://schemas.microsoft.com/office/drawing/2014/main" id="{2F5CDE20-737D-8FAB-436D-804F3870714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4" name="正方形/長方形 4">
          <a:hlinkClick xmlns:r="http://schemas.openxmlformats.org/officeDocument/2006/relationships" r:id="rId1"/>
          <a:extLst>
            <a:ext uri="{FF2B5EF4-FFF2-40B4-BE49-F238E27FC236}">
              <a16:creationId xmlns:a16="http://schemas.microsoft.com/office/drawing/2014/main" id="{67D63B84-B16C-A13C-1215-B150A5A5A2A2}"/>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5" name="正方形/長方形 5">
          <a:hlinkClick xmlns:r="http://schemas.openxmlformats.org/officeDocument/2006/relationships" r:id="rId1"/>
          <a:extLst>
            <a:ext uri="{FF2B5EF4-FFF2-40B4-BE49-F238E27FC236}">
              <a16:creationId xmlns:a16="http://schemas.microsoft.com/office/drawing/2014/main" id="{B915B5B4-C288-7056-CD6E-558C126776E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6" name="正方形/長方形 6">
          <a:hlinkClick xmlns:r="http://schemas.openxmlformats.org/officeDocument/2006/relationships" r:id="rId1"/>
          <a:extLst>
            <a:ext uri="{FF2B5EF4-FFF2-40B4-BE49-F238E27FC236}">
              <a16:creationId xmlns:a16="http://schemas.microsoft.com/office/drawing/2014/main" id="{EFE672AB-8F6D-58AA-EAC3-D592E3D9BAB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7" name="正方形/長方形 7">
          <a:hlinkClick xmlns:r="http://schemas.openxmlformats.org/officeDocument/2006/relationships" r:id="rId1"/>
          <a:extLst>
            <a:ext uri="{FF2B5EF4-FFF2-40B4-BE49-F238E27FC236}">
              <a16:creationId xmlns:a16="http://schemas.microsoft.com/office/drawing/2014/main" id="{8FCDC99B-34E3-E1B1-A88F-A751A1EECF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9BC7BA3C-713B-BA45-41A8-F49958F9DD5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21" name="正方形/長方形 1">
          <a:hlinkClick xmlns:r="http://schemas.openxmlformats.org/officeDocument/2006/relationships" r:id="rId1"/>
          <a:extLst>
            <a:ext uri="{FF2B5EF4-FFF2-40B4-BE49-F238E27FC236}">
              <a16:creationId xmlns:a16="http://schemas.microsoft.com/office/drawing/2014/main" id="{C4335564-4C6E-E0CC-F3DB-CD4B57632A1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2" name="正方形/長方形 2">
          <a:hlinkClick xmlns:r="http://schemas.openxmlformats.org/officeDocument/2006/relationships" r:id="rId1"/>
          <a:extLst>
            <a:ext uri="{FF2B5EF4-FFF2-40B4-BE49-F238E27FC236}">
              <a16:creationId xmlns:a16="http://schemas.microsoft.com/office/drawing/2014/main" id="{9BEABC32-F195-14C5-0796-B155FA431C1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3" name="正方形/長方形 3">
          <a:hlinkClick xmlns:r="http://schemas.openxmlformats.org/officeDocument/2006/relationships" r:id="rId1"/>
          <a:extLst>
            <a:ext uri="{FF2B5EF4-FFF2-40B4-BE49-F238E27FC236}">
              <a16:creationId xmlns:a16="http://schemas.microsoft.com/office/drawing/2014/main" id="{7E8507FB-8F83-6035-6669-C95FD648C949}"/>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4" name="正方形/長方形 4">
          <a:hlinkClick xmlns:r="http://schemas.openxmlformats.org/officeDocument/2006/relationships" r:id="rId1"/>
          <a:extLst>
            <a:ext uri="{FF2B5EF4-FFF2-40B4-BE49-F238E27FC236}">
              <a16:creationId xmlns:a16="http://schemas.microsoft.com/office/drawing/2014/main" id="{C6660A61-09BB-3D5A-7C0F-F0F585076BB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5" name="正方形/長方形 5">
          <a:hlinkClick xmlns:r="http://schemas.openxmlformats.org/officeDocument/2006/relationships" r:id="rId1"/>
          <a:extLst>
            <a:ext uri="{FF2B5EF4-FFF2-40B4-BE49-F238E27FC236}">
              <a16:creationId xmlns:a16="http://schemas.microsoft.com/office/drawing/2014/main" id="{D0883E99-A515-0F5A-6E72-DDC8D13A708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6" name="正方形/長方形 6">
          <a:hlinkClick xmlns:r="http://schemas.openxmlformats.org/officeDocument/2006/relationships" r:id="rId1"/>
          <a:extLst>
            <a:ext uri="{FF2B5EF4-FFF2-40B4-BE49-F238E27FC236}">
              <a16:creationId xmlns:a16="http://schemas.microsoft.com/office/drawing/2014/main" id="{D31CC693-E87B-264C-C4B5-8AB1E63EF253}"/>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7" name="正方形/長方形 7">
          <a:hlinkClick xmlns:r="http://schemas.openxmlformats.org/officeDocument/2006/relationships" r:id="rId1"/>
          <a:extLst>
            <a:ext uri="{FF2B5EF4-FFF2-40B4-BE49-F238E27FC236}">
              <a16:creationId xmlns:a16="http://schemas.microsoft.com/office/drawing/2014/main" id="{9020FA0C-8673-FE5B-5942-131B353BEFFF}"/>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8" name="正方形/長方形 8">
          <a:hlinkClick xmlns:r="http://schemas.openxmlformats.org/officeDocument/2006/relationships" r:id="rId1"/>
          <a:extLst>
            <a:ext uri="{FF2B5EF4-FFF2-40B4-BE49-F238E27FC236}">
              <a16:creationId xmlns:a16="http://schemas.microsoft.com/office/drawing/2014/main" id="{92D31B21-028B-AEDD-7FF0-2D3EDECF4C8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F86C12D8-F882-4E77-4C40-41FEBFF36668}"/>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7" name="正方形/長方形 1">
          <a:hlinkClick xmlns:r="http://schemas.openxmlformats.org/officeDocument/2006/relationships" r:id="rId1"/>
          <a:extLst>
            <a:ext uri="{FF2B5EF4-FFF2-40B4-BE49-F238E27FC236}">
              <a16:creationId xmlns:a16="http://schemas.microsoft.com/office/drawing/2014/main" id="{E5C0D867-D9C3-15AE-6007-FA8CDE41306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2">
          <a:hlinkClick xmlns:r="http://schemas.openxmlformats.org/officeDocument/2006/relationships" r:id="rId1"/>
          <a:extLst>
            <a:ext uri="{FF2B5EF4-FFF2-40B4-BE49-F238E27FC236}">
              <a16:creationId xmlns:a16="http://schemas.microsoft.com/office/drawing/2014/main" id="{9B56D816-8439-BEB2-ABA1-05F38E0444D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3">
          <a:hlinkClick xmlns:r="http://schemas.openxmlformats.org/officeDocument/2006/relationships" r:id="rId1"/>
          <a:extLst>
            <a:ext uri="{FF2B5EF4-FFF2-40B4-BE49-F238E27FC236}">
              <a16:creationId xmlns:a16="http://schemas.microsoft.com/office/drawing/2014/main" id="{D5C7C114-B225-8CB5-B710-D0EB7A525F1B}"/>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0" name="正方形/長方形 4">
          <a:hlinkClick xmlns:r="http://schemas.openxmlformats.org/officeDocument/2006/relationships" r:id="rId1"/>
          <a:extLst>
            <a:ext uri="{FF2B5EF4-FFF2-40B4-BE49-F238E27FC236}">
              <a16:creationId xmlns:a16="http://schemas.microsoft.com/office/drawing/2014/main" id="{5AF318D3-EB61-4721-E836-BA67E119406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1" name="正方形/長方形 5">
          <a:hlinkClick xmlns:r="http://schemas.openxmlformats.org/officeDocument/2006/relationships" r:id="rId1"/>
          <a:extLst>
            <a:ext uri="{FF2B5EF4-FFF2-40B4-BE49-F238E27FC236}">
              <a16:creationId xmlns:a16="http://schemas.microsoft.com/office/drawing/2014/main" id="{4322E01C-B986-237F-8A08-9DEFC8F626A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2" name="正方形/長方形 6">
          <a:hlinkClick xmlns:r="http://schemas.openxmlformats.org/officeDocument/2006/relationships" r:id="rId1"/>
          <a:extLst>
            <a:ext uri="{FF2B5EF4-FFF2-40B4-BE49-F238E27FC236}">
              <a16:creationId xmlns:a16="http://schemas.microsoft.com/office/drawing/2014/main" id="{FFF663DB-DB88-4DB8-D24F-F009E9787F0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3" name="正方形/長方形 7">
          <a:hlinkClick xmlns:r="http://schemas.openxmlformats.org/officeDocument/2006/relationships" r:id="rId1"/>
          <a:extLst>
            <a:ext uri="{FF2B5EF4-FFF2-40B4-BE49-F238E27FC236}">
              <a16:creationId xmlns:a16="http://schemas.microsoft.com/office/drawing/2014/main" id="{DC021FF9-094A-22DA-7925-5F3C0CA3497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4" name="正方形/長方形 8">
          <a:hlinkClick xmlns:r="http://schemas.openxmlformats.org/officeDocument/2006/relationships" r:id="rId1"/>
          <a:extLst>
            <a:ext uri="{FF2B5EF4-FFF2-40B4-BE49-F238E27FC236}">
              <a16:creationId xmlns:a16="http://schemas.microsoft.com/office/drawing/2014/main" id="{29D0B0F0-59B0-5DCF-C1EC-5CE0D3641EC4}"/>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5" name="正方形/長方形 9">
          <a:hlinkClick xmlns:r="http://schemas.openxmlformats.org/officeDocument/2006/relationships" r:id="rId1"/>
          <a:extLst>
            <a:ext uri="{FF2B5EF4-FFF2-40B4-BE49-F238E27FC236}">
              <a16:creationId xmlns:a16="http://schemas.microsoft.com/office/drawing/2014/main" id="{1CC3966A-CDEC-03F6-03C9-50FAB3CD3377}"/>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a16="http://schemas.microsoft.com/office/drawing/2014/main" id="{8E00C92A-ED25-94CC-A95D-7B393FA9470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80" name="正方形/長方形 1">
          <a:hlinkClick xmlns:r="http://schemas.openxmlformats.org/officeDocument/2006/relationships" r:id="rId1"/>
          <a:extLst>
            <a:ext uri="{FF2B5EF4-FFF2-40B4-BE49-F238E27FC236}">
              <a16:creationId xmlns:a16="http://schemas.microsoft.com/office/drawing/2014/main" id="{548957D7-2251-78E6-32EB-588FC60395C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2">
          <a:hlinkClick xmlns:r="http://schemas.openxmlformats.org/officeDocument/2006/relationships" r:id="rId1"/>
          <a:extLst>
            <a:ext uri="{FF2B5EF4-FFF2-40B4-BE49-F238E27FC236}">
              <a16:creationId xmlns:a16="http://schemas.microsoft.com/office/drawing/2014/main" id="{822A5CB2-E30F-0814-17B0-5071EC014BFC}"/>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3">
          <a:hlinkClick xmlns:r="http://schemas.openxmlformats.org/officeDocument/2006/relationships" r:id="rId1"/>
          <a:extLst>
            <a:ext uri="{FF2B5EF4-FFF2-40B4-BE49-F238E27FC236}">
              <a16:creationId xmlns:a16="http://schemas.microsoft.com/office/drawing/2014/main" id="{C2C2EE7D-918F-81F4-6E87-C838A9DFB4DE}"/>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4">
          <a:hlinkClick xmlns:r="http://schemas.openxmlformats.org/officeDocument/2006/relationships" r:id="rId1"/>
          <a:extLst>
            <a:ext uri="{FF2B5EF4-FFF2-40B4-BE49-F238E27FC236}">
              <a16:creationId xmlns:a16="http://schemas.microsoft.com/office/drawing/2014/main" id="{68234B6B-0C8A-8205-9EA8-4B607D03C276}"/>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5">
          <a:hlinkClick xmlns:r="http://schemas.openxmlformats.org/officeDocument/2006/relationships" r:id="rId1"/>
          <a:extLst>
            <a:ext uri="{FF2B5EF4-FFF2-40B4-BE49-F238E27FC236}">
              <a16:creationId xmlns:a16="http://schemas.microsoft.com/office/drawing/2014/main" id="{20394731-4892-0733-93E8-8B401DE9F20A}"/>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a16="http://schemas.microsoft.com/office/drawing/2014/main" id="{62416574-14D0-8A8D-EFFD-D6231E957DC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mon2-go@chiba-cmc.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enmon2-go@chiba-cmc.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FA58-0C17-4F82-866D-08324770A648}">
  <sheetPr codeName="Sheet1"/>
  <dimension ref="A1:U111"/>
  <sheetViews>
    <sheetView zoomScaleNormal="100" workbookViewId="0">
      <selection activeCell="V2" sqref="V2"/>
    </sheetView>
  </sheetViews>
  <sheetFormatPr defaultRowHeight="13.5" x14ac:dyDescent="0.15"/>
  <cols>
    <col min="1" max="21" width="4.375" customWidth="1"/>
  </cols>
  <sheetData>
    <row r="1" spans="1:21" x14ac:dyDescent="0.15">
      <c r="A1" s="252"/>
      <c r="B1" s="252"/>
      <c r="C1" s="252"/>
      <c r="D1" s="252"/>
      <c r="E1" s="252"/>
      <c r="F1" s="252"/>
      <c r="G1" s="252"/>
      <c r="H1" s="252"/>
      <c r="I1" s="252"/>
      <c r="J1" s="252"/>
      <c r="K1" s="252"/>
      <c r="L1" s="252"/>
      <c r="M1" s="252"/>
      <c r="N1" s="252"/>
      <c r="O1" s="252"/>
      <c r="P1" s="252"/>
      <c r="Q1" s="252"/>
      <c r="R1" s="252"/>
      <c r="S1" s="252"/>
      <c r="T1" s="252"/>
      <c r="U1" s="252"/>
    </row>
    <row r="2" spans="1:21" ht="21" x14ac:dyDescent="0.15">
      <c r="A2" s="253" t="s">
        <v>161</v>
      </c>
      <c r="B2" s="253"/>
      <c r="C2" s="253"/>
      <c r="D2" s="253"/>
      <c r="E2" s="253"/>
      <c r="F2" s="253"/>
      <c r="G2" s="253"/>
      <c r="H2" s="253"/>
      <c r="I2" s="253"/>
      <c r="J2" s="253"/>
      <c r="K2" s="253"/>
      <c r="L2" s="253"/>
      <c r="M2" s="253"/>
      <c r="N2" s="253"/>
      <c r="O2" s="253"/>
      <c r="P2" s="253"/>
      <c r="Q2" s="253"/>
      <c r="R2" s="253"/>
      <c r="S2" s="253"/>
      <c r="T2" s="253"/>
      <c r="U2" s="253"/>
    </row>
    <row r="3" spans="1:21" s="27" customFormat="1" x14ac:dyDescent="0.15"/>
    <row r="4" spans="1:21" s="27" customFormat="1" x14ac:dyDescent="0.15">
      <c r="A4" s="27" t="s">
        <v>331</v>
      </c>
    </row>
    <row r="5" spans="1:21" s="27" customFormat="1" x14ac:dyDescent="0.15">
      <c r="A5" s="27" t="s">
        <v>103</v>
      </c>
    </row>
    <row r="6" spans="1:21" s="27" customFormat="1" x14ac:dyDescent="0.15"/>
    <row r="7" spans="1:21" s="27" customFormat="1" ht="18.75" customHeight="1" thickBot="1" x14ac:dyDescent="0.2">
      <c r="A7" s="103" t="s">
        <v>104</v>
      </c>
      <c r="B7" s="104"/>
      <c r="C7" s="104"/>
      <c r="D7" s="104"/>
      <c r="E7" s="104"/>
      <c r="F7" s="104"/>
      <c r="G7" s="104"/>
      <c r="H7" s="104"/>
      <c r="I7" s="104"/>
      <c r="J7" s="104"/>
      <c r="K7" s="104"/>
      <c r="L7" s="104"/>
      <c r="M7" s="104"/>
      <c r="N7" s="104"/>
      <c r="O7" s="104"/>
      <c r="P7" s="104"/>
      <c r="Q7" s="104"/>
      <c r="R7" s="104"/>
      <c r="S7" s="104"/>
      <c r="T7" s="104"/>
      <c r="U7" s="104"/>
    </row>
    <row r="8" spans="1:21" s="98" customFormat="1" ht="15" customHeight="1" x14ac:dyDescent="0.15"/>
    <row r="9" spans="1:21" s="98" customFormat="1" ht="15" customHeight="1" x14ac:dyDescent="0.15">
      <c r="B9" s="98" t="s">
        <v>125</v>
      </c>
    </row>
    <row r="10" spans="1:21" s="98" customFormat="1" ht="15" customHeight="1" x14ac:dyDescent="0.15"/>
    <row r="11" spans="1:21" s="98" customFormat="1" ht="15" customHeight="1" x14ac:dyDescent="0.15"/>
    <row r="12" spans="1:21" s="98" customFormat="1" ht="15" customHeight="1" x14ac:dyDescent="0.15"/>
    <row r="13" spans="1:21" s="98" customFormat="1" ht="15" customHeight="1" x14ac:dyDescent="0.15"/>
    <row r="14" spans="1:21" s="98" customFormat="1" ht="15" customHeight="1" x14ac:dyDescent="0.15"/>
    <row r="15" spans="1:21" s="98" customFormat="1" ht="15" customHeight="1" x14ac:dyDescent="0.15"/>
    <row r="16" spans="1:21" s="98" customFormat="1" ht="15" customHeight="1" x14ac:dyDescent="0.15"/>
    <row r="17" spans="1:21" s="98" customFormat="1" ht="15" customHeight="1" x14ac:dyDescent="0.15"/>
    <row r="18" spans="1:21" s="98" customFormat="1" ht="15" customHeight="1" x14ac:dyDescent="0.15"/>
    <row r="19" spans="1:21" ht="22.5" customHeight="1" x14ac:dyDescent="0.15">
      <c r="A19" s="105" t="s">
        <v>105</v>
      </c>
      <c r="B19" s="106"/>
      <c r="C19" s="106"/>
      <c r="D19" s="106"/>
      <c r="E19" s="106"/>
      <c r="F19" s="106"/>
      <c r="G19" s="106"/>
      <c r="H19" s="106"/>
      <c r="I19" s="106"/>
      <c r="J19" s="106"/>
      <c r="K19" s="106"/>
      <c r="L19" s="106"/>
      <c r="M19" s="106"/>
      <c r="N19" s="106"/>
      <c r="O19" s="106"/>
      <c r="P19" s="106"/>
      <c r="Q19" s="106"/>
      <c r="R19" s="106"/>
      <c r="S19" s="106"/>
      <c r="T19" s="106"/>
      <c r="U19" s="107"/>
    </row>
    <row r="20" spans="1:21" s="27" customFormat="1" ht="15" customHeight="1" x14ac:dyDescent="0.15">
      <c r="A20" s="108"/>
      <c r="U20" s="109"/>
    </row>
    <row r="21" spans="1:21" s="98" customFormat="1" ht="15" customHeight="1" x14ac:dyDescent="0.15">
      <c r="A21" s="110" t="s">
        <v>106</v>
      </c>
      <c r="U21" s="111"/>
    </row>
    <row r="22" spans="1:21" s="99" customFormat="1" ht="7.5" customHeight="1" x14ac:dyDescent="0.15">
      <c r="A22" s="112"/>
      <c r="U22" s="113"/>
    </row>
    <row r="23" spans="1:21" s="98" customFormat="1" ht="18.75" customHeight="1" x14ac:dyDescent="0.15">
      <c r="A23" s="110"/>
      <c r="B23" s="254" t="s">
        <v>65</v>
      </c>
      <c r="C23" s="255"/>
      <c r="D23" s="256"/>
      <c r="E23" s="98" t="s">
        <v>130</v>
      </c>
      <c r="U23" s="111"/>
    </row>
    <row r="24" spans="1:21" s="98" customFormat="1" ht="7.5" customHeight="1" x14ac:dyDescent="0.15">
      <c r="A24" s="110"/>
      <c r="U24" s="111"/>
    </row>
    <row r="25" spans="1:21" s="98" customFormat="1" ht="18.75" customHeight="1" x14ac:dyDescent="0.15">
      <c r="A25" s="110"/>
      <c r="B25" s="257" t="s">
        <v>107</v>
      </c>
      <c r="C25" s="258"/>
      <c r="D25" s="259"/>
      <c r="E25" s="98" t="s">
        <v>332</v>
      </c>
      <c r="U25" s="111"/>
    </row>
    <row r="26" spans="1:21" s="99" customFormat="1" ht="15" customHeight="1" x14ac:dyDescent="0.15">
      <c r="A26" s="114"/>
      <c r="B26" s="115"/>
      <c r="C26" s="115"/>
      <c r="D26" s="115"/>
      <c r="E26" s="115"/>
      <c r="F26" s="115"/>
      <c r="G26" s="115"/>
      <c r="H26" s="115"/>
      <c r="I26" s="115"/>
      <c r="J26" s="115"/>
      <c r="K26" s="115"/>
      <c r="L26" s="115"/>
      <c r="M26" s="115"/>
      <c r="N26" s="115"/>
      <c r="O26" s="115"/>
      <c r="P26" s="115"/>
      <c r="Q26" s="115"/>
      <c r="R26" s="115"/>
      <c r="S26" s="115"/>
      <c r="T26" s="115"/>
      <c r="U26" s="116"/>
    </row>
    <row r="27" spans="1:21" s="99" customFormat="1" ht="15" customHeight="1" x14ac:dyDescent="0.15"/>
    <row r="28" spans="1:21" s="99" customFormat="1" ht="15" customHeight="1" x14ac:dyDescent="0.15"/>
    <row r="29" spans="1:21" s="27" customFormat="1" ht="22.5" customHeight="1" x14ac:dyDescent="0.15">
      <c r="A29" s="105" t="s">
        <v>108</v>
      </c>
      <c r="B29" s="117"/>
      <c r="C29" s="117"/>
      <c r="D29" s="117"/>
      <c r="E29" s="117"/>
      <c r="F29" s="117"/>
      <c r="G29" s="117"/>
      <c r="H29" s="117"/>
      <c r="I29" s="117"/>
      <c r="J29" s="117"/>
      <c r="K29" s="117"/>
      <c r="L29" s="117"/>
      <c r="M29" s="117"/>
      <c r="N29" s="117"/>
      <c r="O29" s="117"/>
      <c r="P29" s="117"/>
      <c r="Q29" s="117"/>
      <c r="R29" s="117"/>
      <c r="S29" s="117"/>
      <c r="T29" s="117"/>
      <c r="U29" s="118"/>
    </row>
    <row r="30" spans="1:21" s="27" customFormat="1" ht="15" customHeight="1" x14ac:dyDescent="0.15">
      <c r="A30" s="108"/>
      <c r="U30" s="109"/>
    </row>
    <row r="31" spans="1:21" s="98" customFormat="1" ht="15.75" customHeight="1" x14ac:dyDescent="0.15">
      <c r="A31" s="110" t="s">
        <v>109</v>
      </c>
      <c r="U31" s="111"/>
    </row>
    <row r="32" spans="1:21" s="98" customFormat="1" ht="15.75" customHeight="1" x14ac:dyDescent="0.15">
      <c r="A32" s="110" t="s">
        <v>150</v>
      </c>
      <c r="U32" s="111"/>
    </row>
    <row r="33" spans="1:21" s="98" customFormat="1" ht="7.5" customHeight="1" x14ac:dyDescent="0.15">
      <c r="A33" s="110"/>
      <c r="U33" s="111"/>
    </row>
    <row r="34" spans="1:21" s="98" customFormat="1" ht="18.75" customHeight="1" x14ac:dyDescent="0.15">
      <c r="A34" s="110"/>
      <c r="B34" s="254" t="s">
        <v>65</v>
      </c>
      <c r="C34" s="255"/>
      <c r="D34" s="256"/>
      <c r="E34" s="98" t="s">
        <v>110</v>
      </c>
      <c r="U34" s="111"/>
    </row>
    <row r="35" spans="1:21" s="98" customFormat="1" ht="7.5" customHeight="1" x14ac:dyDescent="0.15">
      <c r="A35" s="110"/>
      <c r="U35" s="111"/>
    </row>
    <row r="36" spans="1:21" s="98" customFormat="1" ht="18.75" customHeight="1" x14ac:dyDescent="0.15">
      <c r="A36" s="110"/>
      <c r="B36" s="260" t="s">
        <v>111</v>
      </c>
      <c r="C36" s="261"/>
      <c r="D36" s="262"/>
      <c r="E36" s="98" t="s">
        <v>112</v>
      </c>
      <c r="U36" s="111"/>
    </row>
    <row r="37" spans="1:21" s="98" customFormat="1" ht="7.5" customHeight="1" x14ac:dyDescent="0.15">
      <c r="A37" s="110"/>
      <c r="U37" s="111"/>
    </row>
    <row r="38" spans="1:21" s="98" customFormat="1" ht="18.75" customHeight="1" x14ac:dyDescent="0.15">
      <c r="A38" s="110"/>
      <c r="B38" s="257" t="s">
        <v>107</v>
      </c>
      <c r="C38" s="258"/>
      <c r="D38" s="259"/>
      <c r="E38" s="98" t="s">
        <v>333</v>
      </c>
      <c r="U38" s="111"/>
    </row>
    <row r="39" spans="1:21" ht="15" customHeight="1" x14ac:dyDescent="0.15">
      <c r="A39" s="119"/>
      <c r="B39" s="120"/>
      <c r="C39" s="120"/>
      <c r="D39" s="120"/>
      <c r="E39" s="120"/>
      <c r="F39" s="120"/>
      <c r="G39" s="120"/>
      <c r="H39" s="120"/>
      <c r="I39" s="120"/>
      <c r="J39" s="120"/>
      <c r="K39" s="120"/>
      <c r="L39" s="120"/>
      <c r="M39" s="120"/>
      <c r="N39" s="120"/>
      <c r="O39" s="120"/>
      <c r="P39" s="120"/>
      <c r="Q39" s="120"/>
      <c r="R39" s="120"/>
      <c r="S39" s="120"/>
      <c r="T39" s="120"/>
      <c r="U39" s="121"/>
    </row>
    <row r="40" spans="1:21" ht="15" customHeight="1" x14ac:dyDescent="0.15"/>
    <row r="41" spans="1:21" ht="15" customHeight="1" x14ac:dyDescent="0.15"/>
    <row r="42" spans="1:21" s="27" customFormat="1" ht="22.5" customHeight="1" x14ac:dyDescent="0.15">
      <c r="A42" s="105" t="s">
        <v>113</v>
      </c>
      <c r="B42" s="117"/>
      <c r="C42" s="117"/>
      <c r="D42" s="117"/>
      <c r="E42" s="117"/>
      <c r="F42" s="117"/>
      <c r="G42" s="117"/>
      <c r="H42" s="117"/>
      <c r="I42" s="117"/>
      <c r="J42" s="117"/>
      <c r="K42" s="117"/>
      <c r="L42" s="117"/>
      <c r="M42" s="117"/>
      <c r="N42" s="117"/>
      <c r="O42" s="117"/>
      <c r="P42" s="117"/>
      <c r="Q42" s="117"/>
      <c r="R42" s="117"/>
      <c r="S42" s="117"/>
      <c r="T42" s="117"/>
      <c r="U42" s="118"/>
    </row>
    <row r="43" spans="1:21" s="27" customFormat="1" ht="15" customHeight="1" x14ac:dyDescent="0.15">
      <c r="A43" s="108"/>
      <c r="U43" s="109"/>
    </row>
    <row r="44" spans="1:21" s="98" customFormat="1" ht="15" customHeight="1" x14ac:dyDescent="0.15">
      <c r="A44" s="110" t="s">
        <v>151</v>
      </c>
      <c r="U44" s="111"/>
    </row>
    <row r="45" spans="1:21" s="98" customFormat="1" ht="15" customHeight="1" x14ac:dyDescent="0.15">
      <c r="A45" s="110" t="s">
        <v>152</v>
      </c>
      <c r="U45" s="111"/>
    </row>
    <row r="46" spans="1:21" s="98" customFormat="1" ht="7.5" customHeight="1" x14ac:dyDescent="0.15">
      <c r="A46" s="110"/>
      <c r="E46" s="263" t="s">
        <v>114</v>
      </c>
      <c r="F46" s="263"/>
      <c r="G46" s="263"/>
      <c r="H46" s="263"/>
      <c r="I46" s="263"/>
      <c r="J46" s="263"/>
      <c r="K46" s="263"/>
      <c r="L46" s="263"/>
      <c r="M46" s="263"/>
      <c r="N46" s="263"/>
      <c r="O46" s="263"/>
      <c r="P46" s="263"/>
      <c r="Q46" s="263"/>
      <c r="R46" s="263"/>
      <c r="S46" s="263"/>
      <c r="T46" s="263"/>
      <c r="U46" s="264"/>
    </row>
    <row r="47" spans="1:21" s="98" customFormat="1" ht="18.75" customHeight="1" x14ac:dyDescent="0.15">
      <c r="A47" s="110"/>
      <c r="B47" s="260" t="s">
        <v>111</v>
      </c>
      <c r="C47" s="261"/>
      <c r="D47" s="262"/>
      <c r="E47" s="263"/>
      <c r="F47" s="263"/>
      <c r="G47" s="263"/>
      <c r="H47" s="263"/>
      <c r="I47" s="263"/>
      <c r="J47" s="263"/>
      <c r="K47" s="263"/>
      <c r="L47" s="263"/>
      <c r="M47" s="263"/>
      <c r="N47" s="263"/>
      <c r="O47" s="263"/>
      <c r="P47" s="263"/>
      <c r="Q47" s="263"/>
      <c r="R47" s="263"/>
      <c r="S47" s="263"/>
      <c r="T47" s="263"/>
      <c r="U47" s="264"/>
    </row>
    <row r="48" spans="1:21" ht="15" customHeight="1" x14ac:dyDescent="0.15">
      <c r="A48" s="119"/>
      <c r="B48" s="120"/>
      <c r="C48" s="120"/>
      <c r="D48" s="120"/>
      <c r="E48" s="265"/>
      <c r="F48" s="265"/>
      <c r="G48" s="265"/>
      <c r="H48" s="265"/>
      <c r="I48" s="265"/>
      <c r="J48" s="265"/>
      <c r="K48" s="265"/>
      <c r="L48" s="265"/>
      <c r="M48" s="265"/>
      <c r="N48" s="265"/>
      <c r="O48" s="265"/>
      <c r="P48" s="265"/>
      <c r="Q48" s="265"/>
      <c r="R48" s="265"/>
      <c r="S48" s="265"/>
      <c r="T48" s="265"/>
      <c r="U48" s="266"/>
    </row>
    <row r="49" spans="1:21" ht="18.75" customHeight="1" x14ac:dyDescent="0.15"/>
    <row r="50" spans="1:21" ht="18.75" customHeight="1" x14ac:dyDescent="0.15"/>
    <row r="51" spans="1:21" ht="18.75" customHeight="1" x14ac:dyDescent="0.15"/>
    <row r="52" spans="1:21" ht="18.75" customHeight="1" x14ac:dyDescent="0.15"/>
    <row r="53" spans="1:21" ht="18.75" customHeight="1" x14ac:dyDescent="0.15"/>
    <row r="54" spans="1:21" ht="18.75" customHeight="1" x14ac:dyDescent="0.15"/>
    <row r="55" spans="1:21" s="27" customFormat="1" ht="23.25" customHeight="1" thickBot="1" x14ac:dyDescent="0.2">
      <c r="A55" s="103" t="s">
        <v>126</v>
      </c>
      <c r="B55" s="104"/>
      <c r="C55" s="104"/>
      <c r="D55" s="104"/>
      <c r="E55" s="104"/>
      <c r="F55" s="104"/>
      <c r="G55" s="104"/>
      <c r="H55" s="104"/>
      <c r="I55" s="104"/>
      <c r="J55" s="104"/>
      <c r="K55" s="104"/>
      <c r="L55" s="104"/>
      <c r="M55" s="104"/>
      <c r="N55" s="104"/>
      <c r="O55" s="104"/>
      <c r="P55" s="104"/>
      <c r="Q55" s="104"/>
      <c r="R55" s="104"/>
      <c r="S55" s="104"/>
      <c r="T55" s="104"/>
      <c r="U55" s="104"/>
    </row>
    <row r="56" spans="1:21" s="99" customFormat="1" ht="11.25" customHeight="1" x14ac:dyDescent="0.15"/>
    <row r="57" spans="1:21" s="99" customFormat="1" ht="15" customHeight="1" x14ac:dyDescent="0.15">
      <c r="A57" s="122" t="s">
        <v>131</v>
      </c>
      <c r="B57" s="99" t="s">
        <v>128</v>
      </c>
      <c r="M57" s="122"/>
    </row>
    <row r="58" spans="1:21" s="99" customFormat="1" ht="15" customHeight="1" x14ac:dyDescent="0.15"/>
    <row r="59" spans="1:21" s="99" customFormat="1" ht="15" customHeight="1" x14ac:dyDescent="0.15"/>
    <row r="60" spans="1:21" s="99" customFormat="1" ht="15" customHeight="1" x14ac:dyDescent="0.15"/>
    <row r="61" spans="1:21" s="99" customFormat="1" ht="15" customHeight="1" x14ac:dyDescent="0.15"/>
    <row r="62" spans="1:21" s="99" customFormat="1" ht="15" customHeight="1" x14ac:dyDescent="0.15"/>
    <row r="63" spans="1:21" s="99" customFormat="1" ht="15" customHeight="1" x14ac:dyDescent="0.15"/>
    <row r="64" spans="1:21" s="99" customFormat="1" ht="15" customHeight="1" x14ac:dyDescent="0.15"/>
    <row r="65" spans="1:21" s="99" customFormat="1" ht="15" customHeight="1" x14ac:dyDescent="0.15"/>
    <row r="66" spans="1:21" s="99" customFormat="1" ht="15" customHeight="1" x14ac:dyDescent="0.15">
      <c r="A66" s="122" t="s">
        <v>132</v>
      </c>
      <c r="B66" s="99" t="s">
        <v>129</v>
      </c>
    </row>
    <row r="67" spans="1:21" s="99" customFormat="1" ht="7.5" customHeight="1" x14ac:dyDescent="0.15">
      <c r="A67" s="122"/>
    </row>
    <row r="68" spans="1:21" s="99" customFormat="1" ht="15" customHeight="1" x14ac:dyDescent="0.15"/>
    <row r="69" spans="1:21" s="99" customFormat="1" ht="15" customHeight="1" x14ac:dyDescent="0.15"/>
    <row r="70" spans="1:21" s="99" customFormat="1" ht="15" customHeight="1" x14ac:dyDescent="0.15"/>
    <row r="71" spans="1:21" s="99" customFormat="1" ht="15" customHeight="1" x14ac:dyDescent="0.15"/>
    <row r="72" spans="1:21" s="99" customFormat="1" ht="15" customHeight="1" x14ac:dyDescent="0.15"/>
    <row r="73" spans="1:21" s="99" customFormat="1" ht="15" customHeight="1" x14ac:dyDescent="0.15"/>
    <row r="74" spans="1:21" s="99" customFormat="1" ht="15" customHeight="1" x14ac:dyDescent="0.15"/>
    <row r="75" spans="1:21" s="99" customFormat="1" ht="15" customHeight="1" x14ac:dyDescent="0.15"/>
    <row r="76" spans="1:21" s="99" customFormat="1" ht="15" customHeight="1" x14ac:dyDescent="0.15"/>
    <row r="77" spans="1:21" s="99" customFormat="1" ht="18.75" customHeight="1" x14ac:dyDescent="0.15">
      <c r="E77" s="123"/>
      <c r="F77" s="123"/>
      <c r="G77" s="123"/>
      <c r="H77" s="123"/>
      <c r="I77" s="123"/>
      <c r="J77" s="123"/>
      <c r="K77" s="123"/>
      <c r="L77" s="123"/>
      <c r="M77" s="123"/>
      <c r="N77" s="123"/>
      <c r="O77" s="123"/>
      <c r="P77" s="123"/>
      <c r="Q77" s="123"/>
      <c r="R77" s="123"/>
      <c r="S77" s="123"/>
      <c r="T77" s="123"/>
      <c r="U77" s="123"/>
    </row>
    <row r="78" spans="1:21" s="99" customFormat="1" ht="18.75" customHeight="1" x14ac:dyDescent="0.15">
      <c r="E78" s="123"/>
      <c r="F78" s="123"/>
      <c r="G78" s="123"/>
      <c r="H78" s="123"/>
      <c r="I78" s="123"/>
      <c r="J78" s="123"/>
      <c r="K78" s="123"/>
      <c r="L78" s="123"/>
      <c r="M78" s="123"/>
      <c r="N78" s="123"/>
      <c r="O78" s="123"/>
      <c r="P78" s="123"/>
      <c r="Q78" s="123"/>
      <c r="R78" s="123"/>
      <c r="S78" s="123"/>
      <c r="T78" s="123"/>
      <c r="U78" s="123"/>
    </row>
    <row r="79" spans="1:21" s="27" customFormat="1" ht="23.25" customHeight="1" thickBot="1" x14ac:dyDescent="0.2">
      <c r="A79" s="103" t="s">
        <v>127</v>
      </c>
      <c r="B79" s="104"/>
      <c r="C79" s="104"/>
      <c r="D79" s="104"/>
      <c r="E79" s="104"/>
      <c r="F79" s="104"/>
      <c r="G79" s="104"/>
      <c r="H79" s="104"/>
      <c r="I79" s="104"/>
      <c r="J79" s="104"/>
      <c r="K79" s="104"/>
      <c r="L79" s="104"/>
      <c r="M79" s="104"/>
      <c r="N79" s="104"/>
      <c r="O79" s="104"/>
      <c r="P79" s="104"/>
      <c r="Q79" s="104"/>
      <c r="R79" s="104"/>
      <c r="S79" s="104"/>
      <c r="T79" s="104"/>
      <c r="U79" s="104"/>
    </row>
    <row r="80" spans="1:21" ht="11.25" customHeight="1" x14ac:dyDescent="0.15"/>
    <row r="81" spans="1:21" s="27" customFormat="1" ht="22.5" customHeight="1" x14ac:dyDescent="0.15">
      <c r="A81" s="105" t="s">
        <v>115</v>
      </c>
      <c r="B81" s="117"/>
      <c r="C81" s="117"/>
      <c r="D81" s="117"/>
      <c r="E81" s="117"/>
      <c r="F81" s="117"/>
      <c r="G81" s="117"/>
      <c r="H81" s="117"/>
      <c r="I81" s="117"/>
      <c r="J81" s="117"/>
      <c r="K81" s="117"/>
      <c r="L81" s="117"/>
      <c r="M81" s="117"/>
      <c r="N81" s="117"/>
      <c r="O81" s="117"/>
      <c r="P81" s="117"/>
      <c r="Q81" s="117"/>
      <c r="R81" s="117"/>
      <c r="S81" s="117"/>
      <c r="T81" s="117"/>
      <c r="U81" s="118"/>
    </row>
    <row r="82" spans="1:21" s="27" customFormat="1" ht="7.5" customHeight="1" x14ac:dyDescent="0.15">
      <c r="A82" s="108"/>
      <c r="U82" s="109"/>
    </row>
    <row r="83" spans="1:21" s="98" customFormat="1" ht="15" customHeight="1" x14ac:dyDescent="0.15">
      <c r="A83" s="110" t="s">
        <v>116</v>
      </c>
      <c r="U83" s="111"/>
    </row>
    <row r="84" spans="1:21" s="98" customFormat="1" ht="15" customHeight="1" x14ac:dyDescent="0.15">
      <c r="A84" s="110" t="s">
        <v>117</v>
      </c>
      <c r="U84" s="111"/>
    </row>
    <row r="85" spans="1:21" s="98" customFormat="1" ht="7.5" customHeight="1" x14ac:dyDescent="0.15">
      <c r="A85" s="110"/>
      <c r="E85" s="123"/>
      <c r="F85" s="123"/>
      <c r="G85" s="123"/>
      <c r="H85" s="123"/>
      <c r="I85" s="123"/>
      <c r="J85" s="123"/>
      <c r="K85" s="123"/>
      <c r="L85" s="123"/>
      <c r="M85" s="123"/>
      <c r="N85" s="123"/>
      <c r="O85" s="123"/>
      <c r="P85" s="123"/>
      <c r="Q85" s="123"/>
      <c r="R85" s="123"/>
      <c r="S85" s="123"/>
      <c r="T85" s="123"/>
      <c r="U85" s="124"/>
    </row>
    <row r="86" spans="1:21" s="98" customFormat="1" ht="18.75" customHeight="1" x14ac:dyDescent="0.15">
      <c r="A86" s="110"/>
      <c r="B86" s="260" t="s">
        <v>118</v>
      </c>
      <c r="C86" s="261"/>
      <c r="D86" s="262"/>
      <c r="E86" s="123"/>
      <c r="F86" s="228" t="s">
        <v>334</v>
      </c>
      <c r="G86" s="229"/>
      <c r="H86" s="229"/>
      <c r="I86" s="229"/>
      <c r="J86" s="229"/>
      <c r="K86" s="229"/>
      <c r="L86" s="229"/>
      <c r="M86" s="229"/>
      <c r="N86" s="229"/>
      <c r="O86" s="229"/>
      <c r="P86" s="229"/>
      <c r="Q86" s="229"/>
      <c r="R86" s="229"/>
      <c r="S86" s="230"/>
      <c r="T86" s="125"/>
      <c r="U86" s="126"/>
    </row>
    <row r="87" spans="1:21" s="98" customFormat="1" ht="7.5" customHeight="1" x14ac:dyDescent="0.15">
      <c r="A87" s="110"/>
      <c r="B87" s="48"/>
      <c r="C87" s="48"/>
      <c r="D87" s="48"/>
      <c r="E87" s="123"/>
      <c r="F87" s="125"/>
      <c r="G87" s="127"/>
      <c r="H87" s="127"/>
      <c r="I87" s="127"/>
      <c r="J87" s="127"/>
      <c r="K87" s="127"/>
      <c r="L87" s="127"/>
      <c r="M87" s="127"/>
      <c r="N87" s="127"/>
      <c r="O87" s="127"/>
      <c r="P87" s="127"/>
      <c r="Q87" s="127"/>
      <c r="R87" s="127"/>
      <c r="S87" s="127"/>
      <c r="T87" s="127"/>
      <c r="U87" s="128"/>
    </row>
    <row r="88" spans="1:21" s="98" customFormat="1" ht="18.75" customHeight="1" x14ac:dyDescent="0.15">
      <c r="A88" s="110"/>
      <c r="B88" s="260" t="s">
        <v>119</v>
      </c>
      <c r="C88" s="261"/>
      <c r="D88" s="262"/>
      <c r="E88" s="123"/>
      <c r="F88" s="231" t="s">
        <v>335</v>
      </c>
      <c r="G88" s="229"/>
      <c r="H88" s="229"/>
      <c r="I88" s="229"/>
      <c r="J88" s="229"/>
      <c r="K88" s="229"/>
      <c r="L88" s="229"/>
      <c r="M88" s="229"/>
      <c r="N88" s="229"/>
      <c r="O88" s="229"/>
      <c r="P88" s="229"/>
      <c r="Q88" s="229"/>
      <c r="R88" s="229"/>
      <c r="S88" s="230"/>
      <c r="T88" s="129"/>
      <c r="U88" s="124"/>
    </row>
    <row r="89" spans="1:21" ht="11.25" customHeight="1" x14ac:dyDescent="0.15">
      <c r="A89" s="119"/>
      <c r="B89" s="120"/>
      <c r="C89" s="120"/>
      <c r="D89" s="120"/>
      <c r="E89" s="130"/>
      <c r="F89" s="130"/>
      <c r="G89" s="130"/>
      <c r="H89" s="130"/>
      <c r="I89" s="130"/>
      <c r="J89" s="130"/>
      <c r="K89" s="130"/>
      <c r="L89" s="130"/>
      <c r="M89" s="130"/>
      <c r="N89" s="130"/>
      <c r="O89" s="130"/>
      <c r="P89" s="130"/>
      <c r="Q89" s="130"/>
      <c r="R89" s="130"/>
      <c r="S89" s="130"/>
      <c r="T89" s="130"/>
      <c r="U89" s="131"/>
    </row>
    <row r="90" spans="1:21" ht="15" customHeight="1" x14ac:dyDescent="0.15"/>
    <row r="91" spans="1:21" ht="22.5" customHeight="1" x14ac:dyDescent="0.15">
      <c r="A91" s="105" t="s">
        <v>120</v>
      </c>
      <c r="B91" s="117"/>
      <c r="C91" s="117"/>
      <c r="D91" s="117"/>
      <c r="E91" s="117"/>
      <c r="F91" s="117"/>
      <c r="G91" s="117"/>
      <c r="H91" s="117"/>
      <c r="I91" s="117"/>
      <c r="J91" s="117"/>
      <c r="K91" s="117"/>
      <c r="L91" s="117"/>
      <c r="M91" s="117"/>
      <c r="N91" s="117"/>
      <c r="O91" s="117"/>
      <c r="P91" s="117"/>
      <c r="Q91" s="117"/>
      <c r="R91" s="117"/>
      <c r="S91" s="117"/>
      <c r="T91" s="117"/>
      <c r="U91" s="118"/>
    </row>
    <row r="92" spans="1:21" ht="11.25" customHeight="1" x14ac:dyDescent="0.15">
      <c r="A92" s="108"/>
      <c r="B92" s="27"/>
      <c r="C92" s="27"/>
      <c r="D92" s="27"/>
      <c r="E92" s="27"/>
      <c r="F92" s="27"/>
      <c r="G92" s="27"/>
      <c r="H92" s="27"/>
      <c r="I92" s="27"/>
      <c r="J92" s="27"/>
      <c r="K92" s="27"/>
      <c r="L92" s="27"/>
      <c r="M92" s="27"/>
      <c r="N92" s="27"/>
      <c r="O92" s="27"/>
      <c r="P92" s="27"/>
      <c r="Q92" s="27"/>
      <c r="R92" s="27"/>
      <c r="S92" s="27"/>
      <c r="T92" s="27"/>
      <c r="U92" s="109"/>
    </row>
    <row r="93" spans="1:21" ht="18.75" customHeight="1" x14ac:dyDescent="0.15">
      <c r="A93" s="110"/>
      <c r="B93" s="249" t="s">
        <v>121</v>
      </c>
      <c r="C93" s="250"/>
      <c r="D93" s="250"/>
      <c r="E93" s="250"/>
      <c r="F93" s="251"/>
      <c r="H93" s="249" t="s">
        <v>122</v>
      </c>
      <c r="I93" s="250"/>
      <c r="J93" s="250"/>
      <c r="K93" s="250"/>
      <c r="L93" s="251"/>
      <c r="N93" s="249" t="s">
        <v>123</v>
      </c>
      <c r="O93" s="250"/>
      <c r="P93" s="250"/>
      <c r="Q93" s="250"/>
      <c r="R93" s="251"/>
      <c r="U93" s="124"/>
    </row>
    <row r="94" spans="1:21" ht="18" customHeight="1" x14ac:dyDescent="0.15">
      <c r="A94" s="110"/>
      <c r="B94" s="245" t="s">
        <v>243</v>
      </c>
      <c r="C94" s="246"/>
      <c r="D94" s="246"/>
      <c r="E94" s="247" t="s">
        <v>244</v>
      </c>
      <c r="F94" s="248"/>
      <c r="H94" s="245" t="s">
        <v>243</v>
      </c>
      <c r="I94" s="246"/>
      <c r="J94" s="246"/>
      <c r="K94" s="247" t="s">
        <v>244</v>
      </c>
      <c r="L94" s="248"/>
      <c r="N94" s="245" t="s">
        <v>243</v>
      </c>
      <c r="O94" s="246"/>
      <c r="P94" s="246"/>
      <c r="Q94" s="243" t="s">
        <v>336</v>
      </c>
      <c r="R94" s="244"/>
      <c r="U94" s="124"/>
    </row>
    <row r="95" spans="1:21" ht="18" customHeight="1" x14ac:dyDescent="0.15">
      <c r="A95" s="110"/>
      <c r="B95" s="245" t="s">
        <v>245</v>
      </c>
      <c r="C95" s="246"/>
      <c r="D95" s="246"/>
      <c r="E95" s="247" t="s">
        <v>41</v>
      </c>
      <c r="F95" s="248"/>
      <c r="H95" s="245" t="s">
        <v>245</v>
      </c>
      <c r="I95" s="246"/>
      <c r="J95" s="246"/>
      <c r="K95" s="247" t="s">
        <v>244</v>
      </c>
      <c r="L95" s="248"/>
      <c r="N95" s="245" t="s">
        <v>245</v>
      </c>
      <c r="O95" s="246"/>
      <c r="P95" s="246"/>
      <c r="Q95" s="247" t="s">
        <v>336</v>
      </c>
      <c r="R95" s="248"/>
      <c r="U95" s="124"/>
    </row>
    <row r="96" spans="1:21" ht="18" customHeight="1" x14ac:dyDescent="0.15">
      <c r="A96" s="110"/>
      <c r="B96" s="239" t="s">
        <v>246</v>
      </c>
      <c r="C96" s="240"/>
      <c r="D96" s="240"/>
      <c r="E96" s="241" t="s">
        <v>41</v>
      </c>
      <c r="F96" s="242"/>
      <c r="H96" s="239" t="s">
        <v>246</v>
      </c>
      <c r="I96" s="240"/>
      <c r="J96" s="240"/>
      <c r="K96" s="241" t="s">
        <v>41</v>
      </c>
      <c r="L96" s="242"/>
      <c r="N96" s="239" t="s">
        <v>246</v>
      </c>
      <c r="O96" s="240"/>
      <c r="P96" s="240"/>
      <c r="Q96" s="241" t="s">
        <v>41</v>
      </c>
      <c r="R96" s="242"/>
      <c r="U96" s="124"/>
    </row>
    <row r="97" spans="1:21" ht="2.25" customHeight="1" x14ac:dyDescent="0.15">
      <c r="A97" s="110"/>
      <c r="E97" s="123"/>
      <c r="J97" s="123"/>
      <c r="K97" s="123"/>
      <c r="L97" s="123"/>
      <c r="M97" s="123"/>
      <c r="N97" s="123"/>
      <c r="O97" s="123"/>
      <c r="P97" s="123"/>
      <c r="Q97" s="123"/>
      <c r="R97" s="123"/>
      <c r="U97" s="124"/>
    </row>
    <row r="98" spans="1:21" ht="15" customHeight="1" x14ac:dyDescent="0.15">
      <c r="A98" s="110"/>
      <c r="B98" s="46" t="s">
        <v>124</v>
      </c>
      <c r="C98" s="48"/>
      <c r="D98" s="48"/>
      <c r="E98" s="123"/>
      <c r="F98" s="132" t="s">
        <v>133</v>
      </c>
      <c r="L98" s="123"/>
      <c r="M98" s="123"/>
      <c r="N98" s="123"/>
      <c r="O98" s="123"/>
      <c r="P98" s="123"/>
      <c r="Q98" s="123"/>
      <c r="R98" s="123"/>
      <c r="S98" s="123"/>
      <c r="T98" s="123"/>
      <c r="U98" s="124"/>
    </row>
    <row r="99" spans="1:21" ht="11.25" customHeight="1" x14ac:dyDescent="0.15">
      <c r="A99" s="119"/>
      <c r="B99" s="120"/>
      <c r="C99" s="120"/>
      <c r="D99" s="120"/>
      <c r="E99" s="130"/>
      <c r="F99" s="130"/>
      <c r="G99" s="130"/>
      <c r="H99" s="130"/>
      <c r="I99" s="130"/>
      <c r="J99" s="130"/>
      <c r="K99" s="130"/>
      <c r="L99" s="130"/>
      <c r="M99" s="130"/>
      <c r="N99" s="130"/>
      <c r="O99" s="130"/>
      <c r="P99" s="130"/>
      <c r="Q99" s="130"/>
      <c r="R99" s="130"/>
      <c r="S99" s="130"/>
      <c r="T99" s="130"/>
      <c r="U99" s="131"/>
    </row>
    <row r="101" spans="1:21" ht="22.5" customHeight="1" x14ac:dyDescent="0.15">
      <c r="A101" s="105" t="s">
        <v>134</v>
      </c>
      <c r="B101" s="117"/>
      <c r="C101" s="117"/>
      <c r="D101" s="117"/>
      <c r="E101" s="117"/>
      <c r="F101" s="117"/>
      <c r="G101" s="117"/>
      <c r="H101" s="117"/>
      <c r="I101" s="117"/>
      <c r="J101" s="117"/>
      <c r="K101" s="117"/>
      <c r="L101" s="117"/>
      <c r="M101" s="117"/>
      <c r="N101" s="117"/>
      <c r="O101" s="117"/>
      <c r="P101" s="117"/>
      <c r="Q101" s="117"/>
      <c r="R101" s="117"/>
      <c r="S101" s="117"/>
      <c r="T101" s="117"/>
      <c r="U101" s="118"/>
    </row>
    <row r="102" spans="1:21" ht="11.25" customHeight="1" x14ac:dyDescent="0.15">
      <c r="A102" s="108"/>
      <c r="B102" s="27"/>
      <c r="C102" s="27"/>
      <c r="D102" s="27"/>
      <c r="E102" s="27"/>
      <c r="F102" s="27"/>
      <c r="G102" s="27"/>
      <c r="H102" s="27"/>
      <c r="I102" s="27"/>
      <c r="J102" s="27"/>
      <c r="K102" s="27"/>
      <c r="L102" s="27"/>
      <c r="M102" s="27"/>
      <c r="N102" s="27"/>
      <c r="O102" s="27"/>
      <c r="P102" s="27"/>
      <c r="Q102" s="27"/>
      <c r="R102" s="27"/>
      <c r="S102" s="27"/>
      <c r="T102" s="27"/>
      <c r="U102" s="109"/>
    </row>
    <row r="103" spans="1:21" s="99" customFormat="1" ht="15" customHeight="1" x14ac:dyDescent="0.15">
      <c r="A103" s="112"/>
      <c r="B103" s="99" t="s">
        <v>177</v>
      </c>
      <c r="U103" s="113"/>
    </row>
    <row r="104" spans="1:21" s="99" customFormat="1" ht="15" customHeight="1" x14ac:dyDescent="0.15">
      <c r="A104" s="112"/>
      <c r="B104" s="99" t="s">
        <v>135</v>
      </c>
      <c r="E104" s="99" t="s">
        <v>178</v>
      </c>
      <c r="U104" s="113"/>
    </row>
    <row r="105" spans="1:21" ht="7.5" customHeight="1" x14ac:dyDescent="0.15">
      <c r="A105" s="108"/>
      <c r="B105" s="27"/>
      <c r="C105" s="27"/>
      <c r="D105" s="27"/>
      <c r="E105" s="27"/>
      <c r="F105" s="27"/>
      <c r="G105" s="27"/>
      <c r="H105" s="27"/>
      <c r="I105" s="27"/>
      <c r="J105" s="27"/>
      <c r="K105" s="27"/>
      <c r="L105" s="27"/>
      <c r="M105" s="27"/>
      <c r="N105" s="27"/>
      <c r="O105" s="27"/>
      <c r="P105" s="27"/>
      <c r="Q105" s="27"/>
      <c r="R105" s="27"/>
      <c r="S105" s="27"/>
      <c r="T105" s="27"/>
      <c r="U105" s="109"/>
    </row>
    <row r="106" spans="1:21" ht="21.75" customHeight="1" x14ac:dyDescent="0.15">
      <c r="A106" s="108"/>
      <c r="B106" s="133" t="s">
        <v>136</v>
      </c>
      <c r="C106" s="227" t="s">
        <v>180</v>
      </c>
      <c r="D106" s="227"/>
      <c r="E106" s="227"/>
      <c r="F106" s="232" t="s">
        <v>337</v>
      </c>
      <c r="G106" s="233"/>
      <c r="H106" s="233"/>
      <c r="I106" s="233"/>
      <c r="J106" s="233"/>
      <c r="K106" s="227" t="s">
        <v>137</v>
      </c>
      <c r="L106" s="227"/>
      <c r="M106" s="236" t="s">
        <v>339</v>
      </c>
      <c r="N106" s="236"/>
      <c r="O106" s="236"/>
      <c r="P106" s="236"/>
      <c r="Q106" s="236"/>
      <c r="R106" s="236"/>
      <c r="S106" s="134"/>
      <c r="T106" s="27"/>
      <c r="U106" s="109"/>
    </row>
    <row r="107" spans="1:21" ht="3.75" customHeight="1" x14ac:dyDescent="0.15">
      <c r="A107" s="108"/>
      <c r="B107" s="108"/>
      <c r="C107" s="27"/>
      <c r="H107" s="27"/>
      <c r="I107" s="27"/>
      <c r="J107" s="27"/>
      <c r="K107" s="234"/>
      <c r="L107" s="234"/>
      <c r="M107" s="237"/>
      <c r="N107" s="237"/>
      <c r="O107" s="237"/>
      <c r="P107" s="237"/>
      <c r="Q107" s="237"/>
      <c r="R107" s="237"/>
      <c r="S107" s="109"/>
      <c r="T107" s="27"/>
      <c r="U107" s="109"/>
    </row>
    <row r="108" spans="1:21" ht="21.75" customHeight="1" x14ac:dyDescent="0.15">
      <c r="A108" s="108"/>
      <c r="B108" s="135"/>
      <c r="C108" s="136"/>
      <c r="D108" s="136" t="s">
        <v>138</v>
      </c>
      <c r="E108" s="136"/>
      <c r="F108" s="136" t="s">
        <v>338</v>
      </c>
      <c r="G108" s="136"/>
      <c r="H108" s="136"/>
      <c r="I108" s="136"/>
      <c r="J108" s="136"/>
      <c r="K108" s="235"/>
      <c r="L108" s="235"/>
      <c r="M108" s="238"/>
      <c r="N108" s="238"/>
      <c r="O108" s="238"/>
      <c r="P108" s="238"/>
      <c r="Q108" s="238"/>
      <c r="R108" s="238"/>
      <c r="S108" s="137"/>
      <c r="T108" s="27"/>
      <c r="U108" s="109"/>
    </row>
    <row r="109" spans="1:21" ht="11.25" customHeight="1" x14ac:dyDescent="0.15">
      <c r="A109" s="119"/>
      <c r="B109" s="120"/>
      <c r="C109" s="120"/>
      <c r="D109" s="120"/>
      <c r="E109" s="130"/>
      <c r="F109" s="130"/>
      <c r="G109" s="130"/>
      <c r="H109" s="130"/>
      <c r="I109" s="130"/>
      <c r="J109" s="130"/>
      <c r="K109" s="130"/>
      <c r="L109" s="130"/>
      <c r="M109" s="130"/>
      <c r="N109" s="130"/>
      <c r="O109" s="130"/>
      <c r="P109" s="130"/>
      <c r="Q109" s="130"/>
      <c r="R109" s="130"/>
      <c r="S109" s="130"/>
      <c r="T109" s="130"/>
      <c r="U109" s="131"/>
    </row>
    <row r="110" spans="1:21" ht="13.5" customHeight="1" x14ac:dyDescent="0.15"/>
    <row r="111" spans="1:21" ht="13.5" customHeight="1" x14ac:dyDescent="0.15"/>
  </sheetData>
  <mergeCells count="38">
    <mergeCell ref="B93:F93"/>
    <mergeCell ref="H93:L93"/>
    <mergeCell ref="N93:R93"/>
    <mergeCell ref="A1:U1"/>
    <mergeCell ref="A2:U2"/>
    <mergeCell ref="B23:D23"/>
    <mergeCell ref="B25:D25"/>
    <mergeCell ref="B34:D34"/>
    <mergeCell ref="B36:D36"/>
    <mergeCell ref="B38:D38"/>
    <mergeCell ref="E46:U48"/>
    <mergeCell ref="B47:D47"/>
    <mergeCell ref="B86:D86"/>
    <mergeCell ref="B88:D88"/>
    <mergeCell ref="K95:L95"/>
    <mergeCell ref="N95:P95"/>
    <mergeCell ref="Q95:R95"/>
    <mergeCell ref="B94:D94"/>
    <mergeCell ref="E94:F94"/>
    <mergeCell ref="H94:J94"/>
    <mergeCell ref="K94:L94"/>
    <mergeCell ref="N94:P94"/>
    <mergeCell ref="C106:E106"/>
    <mergeCell ref="F86:S86"/>
    <mergeCell ref="F88:S88"/>
    <mergeCell ref="F106:J106"/>
    <mergeCell ref="K106:L108"/>
    <mergeCell ref="M106:R108"/>
    <mergeCell ref="B96:D96"/>
    <mergeCell ref="E96:F96"/>
    <mergeCell ref="H96:J96"/>
    <mergeCell ref="K96:L96"/>
    <mergeCell ref="N96:P96"/>
    <mergeCell ref="Q96:R96"/>
    <mergeCell ref="Q94:R94"/>
    <mergeCell ref="B95:D95"/>
    <mergeCell ref="E95:F95"/>
    <mergeCell ref="H95:J95"/>
  </mergeCells>
  <phoneticPr fontId="26"/>
  <hyperlinks>
    <hyperlink ref="F88" r:id="rId1" xr:uid="{6BA74023-F123-45A1-AAC6-369AAD00EE3A}"/>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5AE5D-A64D-4362-AAF2-E436D3939DD4}">
  <sheetPr codeName="Sheet2">
    <tabColor indexed="10"/>
  </sheetPr>
  <dimension ref="A1:G55"/>
  <sheetViews>
    <sheetView tabSelected="1" view="pageBreakPreview" zoomScaleNormal="100" zoomScaleSheetLayoutView="100" workbookViewId="0">
      <selection activeCell="G20" sqref="G20"/>
    </sheetView>
  </sheetViews>
  <sheetFormatPr defaultRowHeight="13.5" x14ac:dyDescent="0.15"/>
  <cols>
    <col min="1" max="1" width="3.75" style="28" customWidth="1"/>
    <col min="2" max="2" width="5.625" style="28" customWidth="1"/>
    <col min="3" max="3" width="54" style="28" customWidth="1"/>
    <col min="4" max="5" width="11.25" style="28" customWidth="1"/>
    <col min="6" max="6" width="3.75" style="28" customWidth="1"/>
    <col min="7" max="16384" width="9" style="28"/>
  </cols>
  <sheetData>
    <row r="1" spans="1:6" x14ac:dyDescent="0.15">
      <c r="A1" s="95"/>
      <c r="B1" s="94"/>
      <c r="C1" s="94"/>
      <c r="D1" s="94"/>
      <c r="E1" s="94"/>
      <c r="F1" s="94"/>
    </row>
    <row r="3" spans="1:6" ht="22.5" customHeight="1" x14ac:dyDescent="0.15">
      <c r="A3" s="253" t="s">
        <v>183</v>
      </c>
      <c r="B3" s="253"/>
      <c r="C3" s="253"/>
      <c r="D3" s="253"/>
      <c r="E3" s="253"/>
      <c r="F3" s="253"/>
    </row>
    <row r="4" spans="1:6" ht="15" customHeight="1" x14ac:dyDescent="0.15">
      <c r="A4" s="27"/>
      <c r="B4" s="27"/>
      <c r="C4" s="27"/>
      <c r="D4" s="27"/>
      <c r="E4" s="27"/>
      <c r="F4" s="27"/>
    </row>
    <row r="5" spans="1:6" ht="18.75" customHeight="1" x14ac:dyDescent="0.15">
      <c r="A5" s="27"/>
      <c r="B5" s="27" t="s">
        <v>179</v>
      </c>
      <c r="C5" s="27"/>
      <c r="D5" s="27"/>
      <c r="E5" s="27"/>
      <c r="F5" s="27"/>
    </row>
    <row r="6" spans="1:6" ht="18.75" customHeight="1" x14ac:dyDescent="0.15">
      <c r="A6" s="27"/>
      <c r="B6" s="27" t="s">
        <v>77</v>
      </c>
      <c r="C6" s="27"/>
      <c r="D6" s="27"/>
      <c r="E6" s="27"/>
      <c r="F6" s="27"/>
    </row>
    <row r="7" spans="1:6" ht="18.75" customHeight="1" x14ac:dyDescent="0.15">
      <c r="A7" s="27"/>
      <c r="B7" s="27"/>
      <c r="C7" s="231" t="s">
        <v>335</v>
      </c>
      <c r="D7" s="268"/>
      <c r="E7" s="27"/>
      <c r="F7" s="27"/>
    </row>
    <row r="8" spans="1:6" ht="15" customHeight="1" x14ac:dyDescent="0.15">
      <c r="A8" s="27"/>
      <c r="B8" s="27"/>
      <c r="C8" s="27"/>
      <c r="D8" s="27"/>
      <c r="E8" s="27"/>
      <c r="F8" s="27"/>
    </row>
    <row r="9" spans="1:6" ht="18.75" customHeight="1" x14ac:dyDescent="0.15">
      <c r="A9" s="27"/>
      <c r="B9" s="269" t="s">
        <v>74</v>
      </c>
      <c r="C9" s="271"/>
      <c r="D9" s="271"/>
      <c r="E9" s="272"/>
      <c r="F9" s="27"/>
    </row>
    <row r="10" spans="1:6" ht="18.75" customHeight="1" x14ac:dyDescent="0.15">
      <c r="A10" s="27"/>
      <c r="B10" s="273" t="s">
        <v>66</v>
      </c>
      <c r="C10" s="274"/>
      <c r="D10" s="274"/>
      <c r="E10" s="275"/>
      <c r="F10" s="27"/>
    </row>
    <row r="11" spans="1:6" ht="18.75" customHeight="1" x14ac:dyDescent="0.15">
      <c r="A11" s="27"/>
      <c r="B11" s="276" t="s">
        <v>76</v>
      </c>
      <c r="C11" s="277"/>
      <c r="D11" s="277"/>
      <c r="E11" s="278"/>
      <c r="F11" s="27"/>
    </row>
    <row r="12" spans="1:6" ht="18.75" customHeight="1" x14ac:dyDescent="0.15">
      <c r="A12" s="27"/>
      <c r="B12" s="279" t="s">
        <v>75</v>
      </c>
      <c r="C12" s="280"/>
      <c r="D12" s="280"/>
      <c r="E12" s="281"/>
      <c r="F12" s="27"/>
    </row>
    <row r="13" spans="1:6" ht="18.75" customHeight="1" x14ac:dyDescent="0.15">
      <c r="A13" s="27"/>
      <c r="B13" s="27"/>
      <c r="C13" s="27"/>
      <c r="D13" s="27"/>
      <c r="E13" s="27"/>
      <c r="F13" s="27"/>
    </row>
    <row r="14" spans="1:6" ht="18.75" customHeight="1" x14ac:dyDescent="0.15">
      <c r="A14" s="27"/>
      <c r="B14" s="27"/>
      <c r="C14" s="27"/>
      <c r="D14" s="27"/>
      <c r="E14" s="27"/>
      <c r="F14" s="27"/>
    </row>
    <row r="15" spans="1:6" ht="18.75" customHeight="1" x14ac:dyDescent="0.15">
      <c r="A15" s="27"/>
      <c r="B15" s="269" t="s">
        <v>153</v>
      </c>
      <c r="C15" s="270"/>
      <c r="D15" s="282" t="s">
        <v>69</v>
      </c>
      <c r="E15" s="272"/>
      <c r="F15" s="27"/>
    </row>
    <row r="16" spans="1:6" ht="25.5" customHeight="1" x14ac:dyDescent="0.15">
      <c r="A16" s="27"/>
      <c r="B16" s="91" t="s">
        <v>64</v>
      </c>
      <c r="C16" s="161" t="s">
        <v>189</v>
      </c>
      <c r="D16" s="100" t="s">
        <v>155</v>
      </c>
      <c r="E16" s="101" t="s">
        <v>68</v>
      </c>
      <c r="F16" s="27"/>
    </row>
    <row r="17" spans="1:7" ht="25.5" customHeight="1" x14ac:dyDescent="0.15">
      <c r="A17" s="27"/>
      <c r="B17" s="92" t="s">
        <v>78</v>
      </c>
      <c r="C17" s="159" t="s">
        <v>184</v>
      </c>
      <c r="D17" s="31" t="s">
        <v>217</v>
      </c>
      <c r="E17" s="32" t="s">
        <v>67</v>
      </c>
      <c r="F17" s="27"/>
    </row>
    <row r="18" spans="1:7" ht="25.5" customHeight="1" x14ac:dyDescent="0.15">
      <c r="A18" s="27"/>
      <c r="B18" s="92" t="s">
        <v>216</v>
      </c>
      <c r="C18" s="159" t="s">
        <v>320</v>
      </c>
      <c r="D18" s="31" t="s">
        <v>217</v>
      </c>
      <c r="E18" s="32" t="s">
        <v>67</v>
      </c>
      <c r="F18" s="27"/>
    </row>
    <row r="19" spans="1:7" ht="25.5" customHeight="1" x14ac:dyDescent="0.15">
      <c r="A19" s="27"/>
      <c r="B19" s="92" t="s">
        <v>220</v>
      </c>
      <c r="C19" s="159" t="s">
        <v>227</v>
      </c>
      <c r="D19" s="31" t="s">
        <v>63</v>
      </c>
      <c r="E19" s="32" t="s">
        <v>68</v>
      </c>
      <c r="F19" s="27"/>
    </row>
    <row r="20" spans="1:7" ht="25.5" customHeight="1" x14ac:dyDescent="0.15">
      <c r="A20" s="27"/>
      <c r="B20" s="92" t="s">
        <v>221</v>
      </c>
      <c r="C20" s="159" t="s">
        <v>185</v>
      </c>
      <c r="D20" s="31" t="s">
        <v>63</v>
      </c>
      <c r="E20" s="32" t="s">
        <v>67</v>
      </c>
      <c r="F20" s="27"/>
    </row>
    <row r="21" spans="1:7" ht="25.5" customHeight="1" x14ac:dyDescent="0.15">
      <c r="A21" s="27"/>
      <c r="B21" s="92" t="s">
        <v>222</v>
      </c>
      <c r="C21" s="159" t="s">
        <v>323</v>
      </c>
      <c r="D21" s="31" t="s">
        <v>63</v>
      </c>
      <c r="E21" s="32" t="s">
        <v>67</v>
      </c>
      <c r="F21" s="27"/>
    </row>
    <row r="22" spans="1:7" ht="25.5" customHeight="1" x14ac:dyDescent="0.15">
      <c r="A22" s="27"/>
      <c r="B22" s="92" t="s">
        <v>223</v>
      </c>
      <c r="C22" s="159" t="s">
        <v>186</v>
      </c>
      <c r="D22" s="31" t="s">
        <v>63</v>
      </c>
      <c r="E22" s="32" t="s">
        <v>67</v>
      </c>
      <c r="F22" s="27"/>
    </row>
    <row r="23" spans="1:7" ht="25.5" customHeight="1" x14ac:dyDescent="0.15">
      <c r="A23" s="27"/>
      <c r="B23" s="92" t="s">
        <v>224</v>
      </c>
      <c r="C23" s="159" t="s">
        <v>187</v>
      </c>
      <c r="D23" s="31" t="s">
        <v>63</v>
      </c>
      <c r="E23" s="32" t="s">
        <v>67</v>
      </c>
      <c r="F23" s="27"/>
    </row>
    <row r="24" spans="1:7" ht="25.5" customHeight="1" x14ac:dyDescent="0.15">
      <c r="A24" s="27"/>
      <c r="B24" s="92" t="s">
        <v>225</v>
      </c>
      <c r="C24" s="159" t="s">
        <v>188</v>
      </c>
      <c r="D24" s="31" t="s">
        <v>63</v>
      </c>
      <c r="E24" s="32" t="s">
        <v>67</v>
      </c>
      <c r="F24" s="27"/>
    </row>
    <row r="25" spans="1:7" s="94" customFormat="1" ht="25.9" customHeight="1" x14ac:dyDescent="0.15">
      <c r="A25" s="95"/>
      <c r="B25" s="92" t="s">
        <v>226</v>
      </c>
      <c r="C25" s="159" t="s">
        <v>327</v>
      </c>
      <c r="D25" s="31" t="s">
        <v>326</v>
      </c>
      <c r="E25" s="32" t="s">
        <v>67</v>
      </c>
      <c r="F25" s="95"/>
      <c r="G25" s="95"/>
    </row>
    <row r="26" spans="1:7" s="94" customFormat="1" ht="34.9" customHeight="1" x14ac:dyDescent="0.15">
      <c r="A26" s="95"/>
      <c r="B26" s="93" t="s">
        <v>241</v>
      </c>
      <c r="C26" s="160" t="s">
        <v>242</v>
      </c>
      <c r="D26" s="33" t="s">
        <v>63</v>
      </c>
      <c r="E26" s="34" t="s">
        <v>67</v>
      </c>
      <c r="F26" s="95"/>
      <c r="G26" s="95"/>
    </row>
    <row r="27" spans="1:7" ht="12" customHeight="1" x14ac:dyDescent="0.15">
      <c r="A27" s="27"/>
      <c r="B27" s="95"/>
      <c r="C27" s="95"/>
      <c r="D27" s="95"/>
      <c r="E27" s="95"/>
      <c r="F27" s="27"/>
    </row>
    <row r="28" spans="1:7" s="94" customFormat="1" ht="12" customHeight="1" x14ac:dyDescent="0.15">
      <c r="A28" s="95"/>
      <c r="B28" s="95"/>
      <c r="C28" s="95"/>
      <c r="D28" s="95"/>
      <c r="E28" s="95"/>
      <c r="F28" s="95"/>
    </row>
    <row r="29" spans="1:7" s="94" customFormat="1" ht="12" customHeight="1" x14ac:dyDescent="0.15">
      <c r="A29" s="95"/>
      <c r="B29" s="102" t="s">
        <v>147</v>
      </c>
      <c r="C29" s="138"/>
      <c r="D29" s="138"/>
      <c r="E29" s="27"/>
      <c r="F29" s="95"/>
    </row>
    <row r="30" spans="1:7" s="94" customFormat="1" ht="12" customHeight="1" x14ac:dyDescent="0.15">
      <c r="A30" s="95"/>
      <c r="B30" s="141"/>
      <c r="C30" s="142"/>
      <c r="D30" s="143"/>
      <c r="E30" s="144"/>
      <c r="F30" s="95"/>
    </row>
    <row r="31" spans="1:7" s="94" customFormat="1" ht="12" customHeight="1" x14ac:dyDescent="0.15">
      <c r="A31" s="95"/>
      <c r="B31" s="145"/>
      <c r="C31" s="139" t="s">
        <v>340</v>
      </c>
      <c r="D31" s="226" t="s">
        <v>341</v>
      </c>
      <c r="E31" s="147"/>
      <c r="F31" s="95"/>
    </row>
    <row r="32" spans="1:7" s="94" customFormat="1" ht="12" customHeight="1" x14ac:dyDescent="0.15">
      <c r="A32" s="95"/>
      <c r="B32" s="145"/>
      <c r="C32" s="139" t="s">
        <v>342</v>
      </c>
      <c r="D32" s="146"/>
      <c r="E32" s="147"/>
      <c r="F32" s="95"/>
    </row>
    <row r="33" spans="1:6" s="94" customFormat="1" ht="12" customHeight="1" x14ac:dyDescent="0.15">
      <c r="A33" s="95"/>
      <c r="B33" s="145"/>
      <c r="C33" s="267"/>
      <c r="D33" s="267"/>
      <c r="E33" s="147"/>
      <c r="F33" s="95"/>
    </row>
    <row r="34" spans="1:6" s="94" customFormat="1" ht="12" customHeight="1" x14ac:dyDescent="0.15">
      <c r="A34" s="95"/>
      <c r="B34" s="148"/>
      <c r="C34" s="140" t="s">
        <v>343</v>
      </c>
      <c r="E34" s="147"/>
      <c r="F34" s="95"/>
    </row>
    <row r="35" spans="1:6" s="94" customFormat="1" ht="12" customHeight="1" x14ac:dyDescent="0.15">
      <c r="A35" s="95"/>
      <c r="B35" s="148"/>
      <c r="C35" s="139"/>
      <c r="E35" s="147"/>
      <c r="F35" s="95"/>
    </row>
    <row r="36" spans="1:6" s="94" customFormat="1" ht="12" customHeight="1" x14ac:dyDescent="0.15">
      <c r="B36" s="149"/>
      <c r="C36" s="150"/>
      <c r="D36" s="151"/>
      <c r="E36" s="152"/>
    </row>
    <row r="37" spans="1:6" s="94" customFormat="1" ht="12" customHeight="1" x14ac:dyDescent="0.15">
      <c r="B37" s="96"/>
      <c r="C37" s="139"/>
      <c r="D37" s="96"/>
      <c r="E37" s="96"/>
    </row>
    <row r="38" spans="1:6" s="94" customFormat="1" ht="12" customHeight="1" x14ac:dyDescent="0.15"/>
    <row r="39" spans="1:6" s="94" customFormat="1" x14ac:dyDescent="0.15"/>
    <row r="40" spans="1:6" s="94" customFormat="1" x14ac:dyDescent="0.15">
      <c r="C40" s="140"/>
    </row>
    <row r="41" spans="1:6" s="94" customFormat="1" x14ac:dyDescent="0.15"/>
    <row r="42" spans="1:6" s="94" customFormat="1" x14ac:dyDescent="0.15"/>
    <row r="43" spans="1:6" s="94" customFormat="1" x14ac:dyDescent="0.15"/>
    <row r="44" spans="1:6" s="94" customFormat="1" x14ac:dyDescent="0.15"/>
    <row r="45" spans="1:6" s="94" customFormat="1" x14ac:dyDescent="0.15"/>
    <row r="46" spans="1:6" s="94" customFormat="1" x14ac:dyDescent="0.15"/>
    <row r="47" spans="1:6" s="94" customFormat="1" x14ac:dyDescent="0.15"/>
    <row r="48" spans="1:6" s="94" customFormat="1" x14ac:dyDescent="0.15"/>
    <row r="49" spans="1:6" s="94" customFormat="1" x14ac:dyDescent="0.15"/>
    <row r="50" spans="1:6" s="94" customFormat="1" x14ac:dyDescent="0.15"/>
    <row r="51" spans="1:6" s="94" customFormat="1" x14ac:dyDescent="0.15"/>
    <row r="52" spans="1:6" s="94" customFormat="1" x14ac:dyDescent="0.15"/>
    <row r="53" spans="1:6" x14ac:dyDescent="0.15">
      <c r="A53" s="94"/>
      <c r="B53" s="94"/>
      <c r="C53" s="94"/>
      <c r="D53" s="94"/>
      <c r="E53" s="94"/>
      <c r="F53" s="94"/>
    </row>
    <row r="54" spans="1:6" x14ac:dyDescent="0.15">
      <c r="B54" s="94"/>
      <c r="C54" s="94"/>
      <c r="D54" s="94"/>
      <c r="E54" s="94"/>
    </row>
    <row r="55" spans="1:6" x14ac:dyDescent="0.15">
      <c r="B55" s="94"/>
      <c r="C55" s="94"/>
      <c r="D55" s="94"/>
      <c r="E55" s="94"/>
    </row>
  </sheetData>
  <mergeCells count="9">
    <mergeCell ref="C33:D33"/>
    <mergeCell ref="C7:D7"/>
    <mergeCell ref="A3:F3"/>
    <mergeCell ref="B15:C15"/>
    <mergeCell ref="B9:E9"/>
    <mergeCell ref="B10:E10"/>
    <mergeCell ref="B11:E11"/>
    <mergeCell ref="B12:E12"/>
    <mergeCell ref="D15:E15"/>
  </mergeCells>
  <phoneticPr fontId="26"/>
  <hyperlinks>
    <hyperlink ref="D16" location="'シート2-①'!Print_Area" display="シート2" xr:uid="{7C6F5F99-EAEB-427B-91B3-F6714C804BD1}"/>
    <hyperlink ref="E16" location="'シート3-①'!Print_Area" display="シート3" xr:uid="{3C673F8C-7C84-41A0-8B60-285123E20050}"/>
    <hyperlink ref="D17" location="'シート2-②'!A1" display="シート2" xr:uid="{5CDE4A4B-B5F6-4E18-80C0-21715DCCDE9D}"/>
    <hyperlink ref="B10" location="'1'!A1" display="1．研修記録シート1（目標）" xr:uid="{ED569AC4-7E01-4437-97A5-4BB57791E7A5}"/>
    <hyperlink ref="E17" location="'シート3-②'!A1" display="シート3" xr:uid="{DADA828C-A94D-41B4-920B-167132408F50}"/>
    <hyperlink ref="B10:E10" location="シート1!A1" display="1．研修記録シート1（目標）" xr:uid="{FF167829-8C57-4FDC-B594-1E14C7B485B9}"/>
    <hyperlink ref="D19" location="'シート2-④-1'!A1" display="シート2" xr:uid="{E1A7F9D2-6F06-44BD-9643-AA073088FC9C}"/>
    <hyperlink ref="E19" location="'シート3-④-1'!A1" display="シート3" xr:uid="{DA0CBC30-368E-47CA-B7F5-504FD7013D84}"/>
    <hyperlink ref="D20" location="'シート2-④-2'!A1" display="シート2" xr:uid="{8F00D79A-67A5-4483-966D-CA2866EB0A92}"/>
    <hyperlink ref="D21" location="'シート2-④-3'!A1" display="シート2" xr:uid="{7172D41C-755B-4500-991C-A6585EEFEF63}"/>
    <hyperlink ref="D22" location="'シート2-④-4'!A1" display="シート2" xr:uid="{5625EF6C-AC96-4EC0-BCF8-A7D632D399AA}"/>
    <hyperlink ref="D23" location="'シート2-④-5'!A1" display="シート2" xr:uid="{E183A399-E9A0-48DF-A827-686670D28A64}"/>
    <hyperlink ref="D26" location="'シート2-④-8'!A1" display="シート2" xr:uid="{13536061-6579-4262-8097-4C7EC24BD953}"/>
    <hyperlink ref="E20" location="'シート3-④-2'!A1" display="シート3" xr:uid="{6AA13C2C-C85B-4049-B8CA-922ECB5CD044}"/>
    <hyperlink ref="E21" location="'シート3-④-3'!A1" display="シート3" xr:uid="{65FC5C52-64E1-4519-A764-B52106EC04FE}"/>
    <hyperlink ref="E22" location="'シート3-④-4'!A1" display="シート3" xr:uid="{7C8AF407-8DD0-40EA-A8FE-39C4E7AC3C9A}"/>
    <hyperlink ref="E23" location="'シート3-④-5'!A1" display="シート3" xr:uid="{251FE30E-6BEC-4DAF-AFE1-DB1BA5E1BEB9}"/>
    <hyperlink ref="E26" location="'シート3-④-8'!A1" display="シート3" xr:uid="{DC97749E-F80E-4112-A959-F28F19079CF7}"/>
    <hyperlink ref="D24" location="'シート2-④-6'!A1" display="シート2" xr:uid="{A78D9EE6-575B-4D74-BF10-460C1028F7AB}"/>
    <hyperlink ref="E24" location="'シート3-④-6'!A1" display="シート3" xr:uid="{7C7B08AF-8FB9-48BB-BB95-6A1ED6AA5112}"/>
    <hyperlink ref="D18" location="'シート2-③'!A1" display="シート2" xr:uid="{501D8241-84FB-41DB-A8D7-5A953245BA42}"/>
    <hyperlink ref="E18" location="'シート3-③'!A1" display="シート3" xr:uid="{7D494BCC-87B6-4DFC-B909-CEA34141171B}"/>
    <hyperlink ref="D25" location="'シート2-④-7'!Print_Area" display="シート2" xr:uid="{7078ABFA-3F8C-4378-91A4-DA0E8734BED9}"/>
    <hyperlink ref="E25" location="'シート3-④-7'!A1" display="シート3" xr:uid="{0B51606A-41B0-4C9C-B346-DB29A7F5971B}"/>
    <hyperlink ref="C7" r:id="rId1" xr:uid="{C7E2B655-699D-4D32-A758-63ACA0CA0CF2}"/>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8558A-2EEA-419B-9F9A-3C0A71A0B3D8}">
  <sheetPr codeName="Sheet4"/>
  <dimension ref="A1:AA73"/>
  <sheetViews>
    <sheetView view="pageBreakPreview" zoomScaleNormal="100" zoomScaleSheetLayoutView="100" workbookViewId="0">
      <selection activeCell="D39" sqref="D39:E39"/>
    </sheetView>
  </sheetViews>
  <sheetFormatPr defaultRowHeight="13.5" x14ac:dyDescent="0.15"/>
  <cols>
    <col min="1" max="1" width="1.875" customWidth="1"/>
    <col min="2" max="2" width="3.25" customWidth="1"/>
    <col min="6" max="7" width="4.625" customWidth="1"/>
    <col min="9" max="18" width="4.375" customWidth="1"/>
    <col min="19" max="20" width="1.875" customWidth="1"/>
    <col min="21" max="21" width="9.375" customWidth="1"/>
    <col min="22" max="23" width="23.125" hidden="1" customWidth="1"/>
    <col min="24" max="24" width="10.5" hidden="1" customWidth="1"/>
    <col min="25" max="26" width="14" hidden="1" customWidth="1"/>
  </cols>
  <sheetData>
    <row r="1" spans="1:27" ht="21" x14ac:dyDescent="0.15">
      <c r="A1" s="1"/>
      <c r="B1" s="2" t="s">
        <v>14</v>
      </c>
      <c r="C1" s="1"/>
      <c r="D1" s="1"/>
      <c r="E1" s="1"/>
      <c r="F1" s="1"/>
      <c r="G1" s="1"/>
      <c r="H1" s="1"/>
      <c r="I1" s="1"/>
      <c r="J1" s="1"/>
      <c r="K1" s="1"/>
      <c r="L1" s="1"/>
      <c r="M1" s="1"/>
      <c r="N1" s="1"/>
      <c r="O1" s="1"/>
      <c r="P1" s="1"/>
      <c r="Q1" s="1"/>
      <c r="R1" s="1"/>
      <c r="S1" s="1"/>
    </row>
    <row r="2" spans="1:27" s="27" customFormat="1" ht="3" customHeight="1" x14ac:dyDescent="0.15">
      <c r="B2" s="35"/>
    </row>
    <row r="3" spans="1:27" s="27" customFormat="1" ht="42" customHeight="1" x14ac:dyDescent="0.15">
      <c r="B3" s="283" t="s">
        <v>18</v>
      </c>
      <c r="C3" s="283"/>
      <c r="D3" s="283"/>
      <c r="E3" s="283"/>
      <c r="F3" s="283"/>
      <c r="G3" s="283"/>
      <c r="H3" s="283"/>
      <c r="I3" s="283"/>
      <c r="J3" s="283"/>
      <c r="K3" s="283"/>
      <c r="L3" s="283"/>
      <c r="M3" s="283"/>
      <c r="N3" s="283"/>
      <c r="O3" s="283"/>
      <c r="P3" s="283"/>
      <c r="Q3" s="283"/>
      <c r="R3" s="283"/>
      <c r="S3" s="36"/>
      <c r="T3" s="36"/>
      <c r="U3" s="36"/>
    </row>
    <row r="4" spans="1:27" s="27" customFormat="1" ht="6.75" customHeight="1" thickBot="1" x14ac:dyDescent="0.2"/>
    <row r="5" spans="1:27" s="27" customFormat="1" ht="20.25" customHeight="1" thickBot="1" x14ac:dyDescent="0.2">
      <c r="B5" s="74" t="s">
        <v>22</v>
      </c>
      <c r="D5" s="74"/>
      <c r="E5" s="97" t="s">
        <v>154</v>
      </c>
      <c r="AA5" s="27" t="s">
        <v>89</v>
      </c>
    </row>
    <row r="6" spans="1:27" s="27" customFormat="1" ht="3.75" customHeight="1" thickBot="1" x14ac:dyDescent="0.2"/>
    <row r="7" spans="1:27" s="27" customFormat="1" ht="18.75" customHeight="1" thickBot="1" x14ac:dyDescent="0.2">
      <c r="B7" s="284" t="s">
        <v>0</v>
      </c>
      <c r="C7" s="285"/>
      <c r="D7" s="295"/>
      <c r="E7" s="296"/>
      <c r="F7" s="297" t="s">
        <v>1</v>
      </c>
      <c r="G7" s="298"/>
      <c r="H7" s="295"/>
      <c r="I7" s="311"/>
      <c r="J7" s="296"/>
      <c r="K7" s="46"/>
      <c r="L7" s="284" t="s">
        <v>2</v>
      </c>
      <c r="M7" s="285"/>
      <c r="N7" s="299"/>
      <c r="O7" s="301"/>
      <c r="P7" s="301"/>
      <c r="Q7" s="301"/>
      <c r="R7" s="300"/>
    </row>
    <row r="8" spans="1:27" s="27" customFormat="1" ht="3.75" customHeight="1" thickBot="1" x14ac:dyDescent="0.2">
      <c r="B8" s="46"/>
      <c r="C8" s="46"/>
      <c r="D8" s="49"/>
      <c r="E8" s="49"/>
      <c r="F8" s="46"/>
      <c r="G8" s="46"/>
      <c r="H8" s="48"/>
      <c r="I8" s="48"/>
      <c r="J8" s="48"/>
      <c r="K8" s="46"/>
      <c r="L8" s="46"/>
      <c r="M8" s="50"/>
      <c r="N8" s="50"/>
      <c r="O8" s="48"/>
      <c r="P8" s="48"/>
      <c r="Q8" s="48"/>
      <c r="R8" s="48"/>
    </row>
    <row r="9" spans="1:27" s="27" customFormat="1" ht="18.75" customHeight="1" thickBot="1" x14ac:dyDescent="0.2">
      <c r="B9" s="284" t="s">
        <v>4</v>
      </c>
      <c r="C9" s="285"/>
      <c r="D9" s="299"/>
      <c r="E9" s="301"/>
      <c r="F9" s="301"/>
      <c r="G9" s="301"/>
      <c r="H9" s="301"/>
      <c r="I9" s="301"/>
      <c r="J9" s="300"/>
      <c r="K9" s="46"/>
      <c r="L9" s="284" t="s">
        <v>3</v>
      </c>
      <c r="M9" s="285"/>
      <c r="N9" s="299"/>
      <c r="O9" s="301"/>
      <c r="P9" s="301"/>
      <c r="Q9" s="301"/>
      <c r="R9" s="300"/>
    </row>
    <row r="10" spans="1:27" s="27" customFormat="1" x14ac:dyDescent="0.15">
      <c r="B10" s="46"/>
      <c r="C10" s="46"/>
      <c r="D10" s="46"/>
      <c r="E10" s="46"/>
      <c r="F10" s="46"/>
      <c r="G10" s="46"/>
      <c r="H10" s="46"/>
      <c r="I10" s="46"/>
      <c r="J10" s="46"/>
      <c r="K10" s="46"/>
      <c r="L10" s="46"/>
      <c r="M10" s="46"/>
      <c r="N10" s="46"/>
      <c r="O10" s="46"/>
      <c r="P10" s="46"/>
      <c r="Q10" s="46"/>
      <c r="R10" s="46"/>
    </row>
    <row r="11" spans="1:27" x14ac:dyDescent="0.15">
      <c r="B11" s="30" t="s">
        <v>5</v>
      </c>
      <c r="C11" s="5"/>
      <c r="D11" s="5"/>
      <c r="E11" s="5"/>
      <c r="F11" s="5"/>
      <c r="G11" s="5"/>
      <c r="H11" s="5"/>
      <c r="I11" s="5"/>
      <c r="J11" s="5"/>
      <c r="K11" s="5"/>
      <c r="L11" s="5"/>
      <c r="M11" s="5"/>
      <c r="N11" s="5"/>
      <c r="O11" s="5"/>
      <c r="P11" s="5"/>
      <c r="Q11" s="5"/>
      <c r="R11" s="5"/>
    </row>
    <row r="12" spans="1:27" s="27" customFormat="1" ht="16.5" customHeight="1" x14ac:dyDescent="0.15">
      <c r="B12" s="75" t="s">
        <v>6</v>
      </c>
      <c r="C12" s="75"/>
      <c r="D12" s="75" t="s">
        <v>15</v>
      </c>
      <c r="E12" s="75"/>
      <c r="F12" s="75"/>
      <c r="G12" s="75"/>
      <c r="H12" s="75"/>
      <c r="I12" s="75"/>
      <c r="J12" s="75"/>
      <c r="K12" s="75"/>
      <c r="L12" s="75"/>
      <c r="M12" s="75"/>
      <c r="N12" s="75"/>
      <c r="O12" s="75"/>
      <c r="P12" s="75"/>
      <c r="Q12" s="75"/>
      <c r="R12" s="75"/>
      <c r="V12" s="76" t="s">
        <v>13</v>
      </c>
      <c r="W12" s="77" t="s">
        <v>19</v>
      </c>
      <c r="X12" s="78" t="s">
        <v>80</v>
      </c>
      <c r="Y12" s="78" t="s">
        <v>84</v>
      </c>
      <c r="Z12" s="78"/>
    </row>
    <row r="13" spans="1:27" s="27" customFormat="1" ht="3.75" customHeight="1" thickBot="1" x14ac:dyDescent="0.2">
      <c r="B13" s="46"/>
      <c r="C13" s="46"/>
      <c r="D13" s="46"/>
      <c r="E13" s="46"/>
      <c r="F13" s="46"/>
      <c r="G13" s="46"/>
      <c r="H13" s="46"/>
      <c r="I13" s="46"/>
      <c r="J13" s="46"/>
      <c r="K13" s="46"/>
      <c r="L13" s="46"/>
      <c r="M13" s="46"/>
      <c r="N13" s="46"/>
      <c r="O13" s="46"/>
      <c r="P13" s="46"/>
      <c r="Q13" s="46"/>
      <c r="R13" s="46"/>
      <c r="V13" s="79"/>
      <c r="W13" s="80"/>
      <c r="X13" s="81"/>
      <c r="Y13" s="81"/>
      <c r="Z13" s="81"/>
    </row>
    <row r="14" spans="1:27" s="27" customFormat="1" ht="16.5" customHeight="1" thickBot="1" x14ac:dyDescent="0.2">
      <c r="B14" s="284" t="s">
        <v>91</v>
      </c>
      <c r="C14" s="285"/>
      <c r="D14" s="295"/>
      <c r="E14" s="296"/>
      <c r="F14" s="46"/>
      <c r="G14" s="46"/>
      <c r="H14" s="46"/>
      <c r="I14" s="46"/>
      <c r="J14" s="46"/>
      <c r="K14" s="46"/>
      <c r="L14" s="46"/>
      <c r="M14" s="46"/>
      <c r="N14" s="46"/>
      <c r="O14" s="46"/>
      <c r="P14" s="46"/>
      <c r="Q14" s="46"/>
      <c r="R14" s="46"/>
      <c r="V14" s="79"/>
      <c r="W14" s="80"/>
      <c r="X14" s="81"/>
      <c r="Y14" s="81"/>
      <c r="Z14" s="81"/>
    </row>
    <row r="15" spans="1:27" s="27" customFormat="1" ht="3.75" customHeight="1" thickBot="1" x14ac:dyDescent="0.2">
      <c r="B15" s="82"/>
      <c r="C15" s="82"/>
      <c r="D15" s="82"/>
      <c r="E15" s="82"/>
      <c r="F15" s="82"/>
      <c r="G15" s="82"/>
      <c r="H15" s="82"/>
      <c r="I15" s="82"/>
      <c r="J15" s="82"/>
      <c r="K15" s="82"/>
      <c r="L15" s="82"/>
      <c r="M15" s="82"/>
      <c r="N15" s="82"/>
      <c r="O15" s="82"/>
      <c r="P15" s="82"/>
      <c r="Q15" s="82"/>
      <c r="R15" s="82"/>
      <c r="V15" s="79"/>
      <c r="W15" s="80"/>
      <c r="X15" s="81"/>
      <c r="Y15" s="81"/>
      <c r="Z15" s="81"/>
    </row>
    <row r="16" spans="1:27" s="27" customFormat="1" x14ac:dyDescent="0.15">
      <c r="B16" s="302"/>
      <c r="C16" s="303"/>
      <c r="D16" s="303"/>
      <c r="E16" s="303"/>
      <c r="F16" s="303"/>
      <c r="G16" s="303"/>
      <c r="H16" s="303"/>
      <c r="I16" s="303"/>
      <c r="J16" s="303"/>
      <c r="K16" s="303"/>
      <c r="L16" s="303"/>
      <c r="M16" s="303"/>
      <c r="N16" s="303"/>
      <c r="O16" s="303"/>
      <c r="P16" s="303"/>
      <c r="Q16" s="303"/>
      <c r="R16" s="304"/>
      <c r="V16" s="83"/>
      <c r="W16" s="78"/>
      <c r="X16" s="84"/>
      <c r="Y16" s="84"/>
      <c r="Z16" s="84"/>
    </row>
    <row r="17" spans="2:26" s="27" customFormat="1" x14ac:dyDescent="0.15">
      <c r="B17" s="305"/>
      <c r="C17" s="306"/>
      <c r="D17" s="306"/>
      <c r="E17" s="306"/>
      <c r="F17" s="306"/>
      <c r="G17" s="306"/>
      <c r="H17" s="306"/>
      <c r="I17" s="306"/>
      <c r="J17" s="306"/>
      <c r="K17" s="306"/>
      <c r="L17" s="306"/>
      <c r="M17" s="306"/>
      <c r="N17" s="306"/>
      <c r="O17" s="306"/>
      <c r="P17" s="306"/>
      <c r="Q17" s="306"/>
      <c r="R17" s="307"/>
      <c r="V17" s="85" t="s">
        <v>139</v>
      </c>
      <c r="W17" s="85" t="s">
        <v>20</v>
      </c>
      <c r="X17" s="84">
        <v>4</v>
      </c>
      <c r="Y17" s="84" t="s">
        <v>83</v>
      </c>
      <c r="Z17" s="84" t="s">
        <v>85</v>
      </c>
    </row>
    <row r="18" spans="2:26" s="27" customFormat="1" x14ac:dyDescent="0.15">
      <c r="B18" s="305"/>
      <c r="C18" s="306"/>
      <c r="D18" s="306"/>
      <c r="E18" s="306"/>
      <c r="F18" s="306"/>
      <c r="G18" s="306"/>
      <c r="H18" s="306"/>
      <c r="I18" s="306"/>
      <c r="J18" s="306"/>
      <c r="K18" s="306"/>
      <c r="L18" s="306"/>
      <c r="M18" s="306"/>
      <c r="N18" s="306"/>
      <c r="O18" s="306"/>
      <c r="P18" s="306"/>
      <c r="Q18" s="306"/>
      <c r="R18" s="307"/>
      <c r="X18" s="84">
        <v>3</v>
      </c>
      <c r="Y18" s="84" t="s">
        <v>81</v>
      </c>
      <c r="Z18" s="84" t="s">
        <v>86</v>
      </c>
    </row>
    <row r="19" spans="2:26" s="27" customFormat="1" x14ac:dyDescent="0.15">
      <c r="B19" s="305"/>
      <c r="C19" s="306"/>
      <c r="D19" s="306"/>
      <c r="E19" s="306"/>
      <c r="F19" s="306"/>
      <c r="G19" s="306"/>
      <c r="H19" s="306"/>
      <c r="I19" s="306"/>
      <c r="J19" s="306"/>
      <c r="K19" s="306"/>
      <c r="L19" s="306"/>
      <c r="M19" s="306"/>
      <c r="N19" s="306"/>
      <c r="O19" s="306"/>
      <c r="P19" s="306"/>
      <c r="Q19" s="306"/>
      <c r="R19" s="307"/>
      <c r="V19" s="86"/>
      <c r="X19" s="84"/>
      <c r="Y19" s="84"/>
      <c r="Z19" s="84"/>
    </row>
    <row r="20" spans="2:26" s="27" customFormat="1" x14ac:dyDescent="0.15">
      <c r="B20" s="305"/>
      <c r="C20" s="306"/>
      <c r="D20" s="306"/>
      <c r="E20" s="306"/>
      <c r="F20" s="306"/>
      <c r="G20" s="306"/>
      <c r="H20" s="306"/>
      <c r="I20" s="306"/>
      <c r="J20" s="306"/>
      <c r="K20" s="306"/>
      <c r="L20" s="306"/>
      <c r="M20" s="306"/>
      <c r="N20" s="306"/>
      <c r="O20" s="306"/>
      <c r="P20" s="306"/>
      <c r="Q20" s="306"/>
      <c r="R20" s="307"/>
      <c r="X20" s="84">
        <v>2</v>
      </c>
      <c r="Y20" s="84" t="s">
        <v>82</v>
      </c>
      <c r="Z20" s="84" t="s">
        <v>87</v>
      </c>
    </row>
    <row r="21" spans="2:26" s="27" customFormat="1" ht="14.25" thickBot="1" x14ac:dyDescent="0.2">
      <c r="B21" s="308"/>
      <c r="C21" s="309"/>
      <c r="D21" s="309"/>
      <c r="E21" s="309"/>
      <c r="F21" s="309"/>
      <c r="G21" s="309"/>
      <c r="H21" s="309"/>
      <c r="I21" s="309"/>
      <c r="J21" s="309"/>
      <c r="K21" s="309"/>
      <c r="L21" s="309"/>
      <c r="M21" s="309"/>
      <c r="N21" s="309"/>
      <c r="O21" s="309"/>
      <c r="P21" s="309"/>
      <c r="Q21" s="309"/>
      <c r="R21" s="310"/>
      <c r="X21" s="87">
        <v>1</v>
      </c>
      <c r="Y21" s="87" t="s">
        <v>81</v>
      </c>
      <c r="Z21" s="87" t="s">
        <v>88</v>
      </c>
    </row>
    <row r="22" spans="2:26" s="27" customFormat="1" x14ac:dyDescent="0.15">
      <c r="B22" s="46"/>
      <c r="C22" s="46"/>
      <c r="D22" s="46"/>
      <c r="E22" s="46"/>
      <c r="F22" s="46"/>
      <c r="G22" s="46"/>
      <c r="H22" s="46"/>
      <c r="I22" s="46"/>
      <c r="J22" s="46"/>
      <c r="K22" s="46"/>
      <c r="L22" s="46"/>
      <c r="M22" s="46"/>
      <c r="N22" s="46"/>
      <c r="O22" s="46"/>
      <c r="P22" s="46"/>
      <c r="Q22" s="46"/>
      <c r="R22" s="46"/>
    </row>
    <row r="23" spans="2:26" s="27" customFormat="1" ht="18.75" customHeight="1" x14ac:dyDescent="0.15">
      <c r="B23" s="75" t="s">
        <v>7</v>
      </c>
      <c r="C23" s="75"/>
      <c r="D23" s="75" t="s">
        <v>16</v>
      </c>
      <c r="E23" s="75"/>
      <c r="F23" s="75"/>
      <c r="G23" s="75"/>
      <c r="H23" s="75"/>
      <c r="I23" s="75"/>
      <c r="J23" s="75"/>
      <c r="K23" s="75"/>
      <c r="L23" s="75"/>
      <c r="M23" s="75"/>
      <c r="N23" s="75"/>
      <c r="O23" s="75"/>
      <c r="P23" s="75"/>
      <c r="Q23" s="75"/>
      <c r="R23" s="75"/>
    </row>
    <row r="24" spans="2:26" s="27" customFormat="1" ht="3.75" customHeight="1" thickBot="1" x14ac:dyDescent="0.2">
      <c r="B24" s="46"/>
      <c r="C24" s="46"/>
      <c r="D24" s="46"/>
      <c r="E24" s="46"/>
      <c r="F24" s="46"/>
      <c r="G24" s="46"/>
      <c r="H24" s="46"/>
      <c r="I24" s="46"/>
      <c r="J24" s="46"/>
      <c r="K24" s="46"/>
      <c r="L24" s="46"/>
      <c r="M24" s="46"/>
      <c r="N24" s="46"/>
      <c r="O24" s="46"/>
      <c r="P24" s="46"/>
      <c r="Q24" s="46"/>
      <c r="R24" s="46"/>
    </row>
    <row r="25" spans="2:26" s="27" customFormat="1" ht="18.75" customHeight="1" thickBot="1" x14ac:dyDescent="0.2">
      <c r="B25" s="284" t="s">
        <v>8</v>
      </c>
      <c r="C25" s="285"/>
      <c r="D25" s="299"/>
      <c r="E25" s="300"/>
      <c r="F25" s="46"/>
      <c r="G25" s="284" t="s">
        <v>9</v>
      </c>
      <c r="H25" s="285"/>
      <c r="I25" s="299"/>
      <c r="J25" s="301"/>
      <c r="K25" s="301"/>
      <c r="L25" s="301"/>
      <c r="M25" s="301"/>
      <c r="N25" s="301"/>
      <c r="O25" s="301"/>
      <c r="P25" s="301"/>
      <c r="Q25" s="301"/>
      <c r="R25" s="300"/>
    </row>
    <row r="26" spans="2:26" s="27" customFormat="1" ht="3.75" customHeight="1" thickBot="1" x14ac:dyDescent="0.2">
      <c r="B26" s="46"/>
      <c r="C26" s="46"/>
      <c r="D26" s="46"/>
      <c r="E26" s="46"/>
      <c r="F26" s="46"/>
      <c r="G26" s="46"/>
      <c r="H26" s="46"/>
      <c r="I26" s="46"/>
      <c r="J26" s="46"/>
      <c r="K26" s="46"/>
      <c r="L26" s="46"/>
      <c r="M26" s="46"/>
      <c r="N26" s="46"/>
      <c r="O26" s="46"/>
      <c r="P26" s="46"/>
      <c r="Q26" s="46"/>
      <c r="R26" s="46"/>
    </row>
    <row r="27" spans="2:26" s="27" customFormat="1" ht="16.5" customHeight="1" thickBot="1" x14ac:dyDescent="0.2">
      <c r="B27" s="284" t="s">
        <v>91</v>
      </c>
      <c r="C27" s="285"/>
      <c r="D27" s="295"/>
      <c r="E27" s="296"/>
      <c r="F27" s="46"/>
      <c r="G27" s="284" t="s">
        <v>92</v>
      </c>
      <c r="H27" s="285"/>
      <c r="I27" s="299"/>
      <c r="J27" s="301"/>
      <c r="K27" s="301"/>
      <c r="L27" s="301"/>
      <c r="M27" s="301"/>
      <c r="N27" s="301"/>
      <c r="O27" s="301"/>
      <c r="P27" s="301"/>
      <c r="Q27" s="301"/>
      <c r="R27" s="300"/>
    </row>
    <row r="28" spans="2:26" s="27" customFormat="1" ht="3.75" customHeight="1" thickBot="1" x14ac:dyDescent="0.2">
      <c r="B28" s="82"/>
      <c r="C28" s="82"/>
      <c r="D28" s="82"/>
      <c r="E28" s="82"/>
      <c r="F28" s="82"/>
      <c r="G28" s="82"/>
      <c r="H28" s="82"/>
      <c r="I28" s="82"/>
      <c r="J28" s="82"/>
      <c r="K28" s="82"/>
      <c r="L28" s="82"/>
      <c r="M28" s="82"/>
      <c r="N28" s="82"/>
      <c r="O28" s="82"/>
      <c r="P28" s="82"/>
      <c r="Q28" s="82"/>
      <c r="R28" s="82"/>
    </row>
    <row r="29" spans="2:26" s="27" customFormat="1" ht="13.5" customHeight="1" x14ac:dyDescent="0.15">
      <c r="B29" s="286"/>
      <c r="C29" s="287"/>
      <c r="D29" s="287"/>
      <c r="E29" s="287"/>
      <c r="F29" s="287"/>
      <c r="G29" s="287"/>
      <c r="H29" s="287"/>
      <c r="I29" s="287"/>
      <c r="J29" s="287"/>
      <c r="K29" s="287"/>
      <c r="L29" s="287"/>
      <c r="M29" s="287"/>
      <c r="N29" s="287"/>
      <c r="O29" s="287"/>
      <c r="P29" s="287"/>
      <c r="Q29" s="287"/>
      <c r="R29" s="288"/>
    </row>
    <row r="30" spans="2:26" s="27" customFormat="1" ht="13.5" customHeight="1" x14ac:dyDescent="0.15">
      <c r="B30" s="289"/>
      <c r="C30" s="290"/>
      <c r="D30" s="290"/>
      <c r="E30" s="290"/>
      <c r="F30" s="290"/>
      <c r="G30" s="290"/>
      <c r="H30" s="290"/>
      <c r="I30" s="290"/>
      <c r="J30" s="290"/>
      <c r="K30" s="290"/>
      <c r="L30" s="290"/>
      <c r="M30" s="290"/>
      <c r="N30" s="290"/>
      <c r="O30" s="290"/>
      <c r="P30" s="290"/>
      <c r="Q30" s="290"/>
      <c r="R30" s="291"/>
    </row>
    <row r="31" spans="2:26" s="27" customFormat="1" ht="13.5" customHeight="1" x14ac:dyDescent="0.15">
      <c r="B31" s="289"/>
      <c r="C31" s="290"/>
      <c r="D31" s="290"/>
      <c r="E31" s="290"/>
      <c r="F31" s="290"/>
      <c r="G31" s="290"/>
      <c r="H31" s="290"/>
      <c r="I31" s="290"/>
      <c r="J31" s="290"/>
      <c r="K31" s="290"/>
      <c r="L31" s="290"/>
      <c r="M31" s="290"/>
      <c r="N31" s="290"/>
      <c r="O31" s="290"/>
      <c r="P31" s="290"/>
      <c r="Q31" s="290"/>
      <c r="R31" s="291"/>
    </row>
    <row r="32" spans="2:26" s="27" customFormat="1" ht="13.5" customHeight="1" x14ac:dyDescent="0.15">
      <c r="B32" s="289"/>
      <c r="C32" s="290"/>
      <c r="D32" s="290"/>
      <c r="E32" s="290"/>
      <c r="F32" s="290"/>
      <c r="G32" s="290"/>
      <c r="H32" s="290"/>
      <c r="I32" s="290"/>
      <c r="J32" s="290"/>
      <c r="K32" s="290"/>
      <c r="L32" s="290"/>
      <c r="M32" s="290"/>
      <c r="N32" s="290"/>
      <c r="O32" s="290"/>
      <c r="P32" s="290"/>
      <c r="Q32" s="290"/>
      <c r="R32" s="291"/>
    </row>
    <row r="33" spans="2:27" s="27" customFormat="1" ht="13.5" customHeight="1" x14ac:dyDescent="0.15">
      <c r="B33" s="289"/>
      <c r="C33" s="290"/>
      <c r="D33" s="290"/>
      <c r="E33" s="290"/>
      <c r="F33" s="290"/>
      <c r="G33" s="290"/>
      <c r="H33" s="290"/>
      <c r="I33" s="290"/>
      <c r="J33" s="290"/>
      <c r="K33" s="290"/>
      <c r="L33" s="290"/>
      <c r="M33" s="290"/>
      <c r="N33" s="290"/>
      <c r="O33" s="290"/>
      <c r="P33" s="290"/>
      <c r="Q33" s="290"/>
      <c r="R33" s="291"/>
    </row>
    <row r="34" spans="2:27" s="27" customFormat="1" ht="13.5" customHeight="1" thickBot="1" x14ac:dyDescent="0.2">
      <c r="B34" s="292"/>
      <c r="C34" s="293"/>
      <c r="D34" s="293"/>
      <c r="E34" s="293"/>
      <c r="F34" s="293"/>
      <c r="G34" s="293"/>
      <c r="H34" s="293"/>
      <c r="I34" s="293"/>
      <c r="J34" s="293"/>
      <c r="K34" s="293"/>
      <c r="L34" s="293"/>
      <c r="M34" s="293"/>
      <c r="N34" s="293"/>
      <c r="O34" s="293"/>
      <c r="P34" s="293"/>
      <c r="Q34" s="293"/>
      <c r="R34" s="294"/>
    </row>
    <row r="35" spans="2:27" s="27" customFormat="1" ht="12" customHeight="1" x14ac:dyDescent="0.15">
      <c r="B35" s="46"/>
      <c r="C35" s="46"/>
      <c r="D35" s="46"/>
      <c r="E35" s="46"/>
      <c r="F35" s="46"/>
      <c r="G35" s="46"/>
      <c r="H35" s="46"/>
      <c r="I35" s="46"/>
      <c r="J35" s="46"/>
      <c r="K35" s="46"/>
      <c r="L35" s="46"/>
      <c r="M35" s="46"/>
      <c r="N35" s="46"/>
      <c r="O35" s="46"/>
      <c r="P35" s="46"/>
      <c r="Q35" s="46"/>
      <c r="R35" s="46"/>
    </row>
    <row r="36" spans="2:27" x14ac:dyDescent="0.15">
      <c r="B36" s="30" t="s">
        <v>146</v>
      </c>
      <c r="C36" s="5"/>
      <c r="D36" s="5"/>
      <c r="E36" s="5"/>
      <c r="F36" s="5"/>
      <c r="G36" s="5"/>
      <c r="H36" s="5"/>
      <c r="I36" s="5"/>
      <c r="J36" s="5"/>
      <c r="K36" s="5"/>
      <c r="L36" s="5"/>
      <c r="M36" s="5"/>
      <c r="N36" s="5"/>
      <c r="O36" s="5"/>
      <c r="P36" s="5"/>
      <c r="Q36" s="5"/>
      <c r="R36" s="5"/>
      <c r="V36" s="27"/>
      <c r="W36" s="27"/>
      <c r="X36" s="27"/>
      <c r="Y36" s="27"/>
      <c r="Z36" s="27"/>
      <c r="AA36" s="27"/>
    </row>
    <row r="37" spans="2:27" s="27" customFormat="1" ht="18.75" customHeight="1" x14ac:dyDescent="0.15">
      <c r="B37" s="284" t="s">
        <v>6</v>
      </c>
      <c r="C37" s="284"/>
      <c r="D37" s="75" t="s">
        <v>17</v>
      </c>
      <c r="E37" s="75"/>
      <c r="F37" s="75"/>
      <c r="G37" s="75"/>
      <c r="H37" s="75"/>
      <c r="I37" s="75"/>
      <c r="J37" s="75"/>
      <c r="K37" s="75"/>
      <c r="L37" s="75"/>
      <c r="M37" s="75"/>
      <c r="N37" s="75"/>
      <c r="O37" s="75"/>
      <c r="P37" s="75"/>
      <c r="Q37" s="75"/>
      <c r="R37" s="75"/>
    </row>
    <row r="38" spans="2:27" s="27" customFormat="1" ht="3.75" customHeight="1" thickBot="1" x14ac:dyDescent="0.2">
      <c r="B38" s="46"/>
      <c r="C38" s="46"/>
      <c r="D38" s="46"/>
      <c r="E38" s="46"/>
      <c r="F38" s="46"/>
      <c r="G38" s="46"/>
      <c r="H38" s="46"/>
      <c r="I38" s="46"/>
      <c r="J38" s="46"/>
      <c r="K38" s="46"/>
      <c r="L38" s="46"/>
      <c r="M38" s="46"/>
      <c r="N38" s="46"/>
      <c r="O38" s="46"/>
      <c r="P38" s="46"/>
      <c r="Q38" s="46"/>
      <c r="R38" s="46"/>
    </row>
    <row r="39" spans="2:27" s="27" customFormat="1" ht="16.5" customHeight="1" thickBot="1" x14ac:dyDescent="0.2">
      <c r="B39" s="284" t="s">
        <v>91</v>
      </c>
      <c r="C39" s="285"/>
      <c r="D39" s="295"/>
      <c r="E39" s="296"/>
      <c r="F39" s="46"/>
      <c r="G39" s="46"/>
      <c r="H39" s="46"/>
      <c r="I39" s="46"/>
      <c r="J39" s="46"/>
      <c r="K39" s="46"/>
      <c r="L39" s="46"/>
      <c r="M39" s="46"/>
      <c r="N39" s="46"/>
      <c r="O39" s="46"/>
      <c r="P39" s="46"/>
      <c r="Q39" s="46"/>
      <c r="R39" s="46"/>
    </row>
    <row r="40" spans="2:27" s="27" customFormat="1" ht="3.75" customHeight="1" thickBot="1" x14ac:dyDescent="0.2">
      <c r="B40" s="82"/>
      <c r="C40" s="82"/>
      <c r="D40" s="82"/>
      <c r="E40" s="82"/>
      <c r="F40" s="82"/>
      <c r="G40" s="82"/>
      <c r="H40" s="82"/>
      <c r="I40" s="82"/>
      <c r="J40" s="82"/>
      <c r="K40" s="82"/>
      <c r="L40" s="82"/>
      <c r="M40" s="82"/>
      <c r="N40" s="82"/>
      <c r="O40" s="82"/>
      <c r="P40" s="82"/>
      <c r="Q40" s="82"/>
      <c r="R40" s="82"/>
    </row>
    <row r="41" spans="2:27" s="27" customFormat="1" ht="13.5" customHeight="1" x14ac:dyDescent="0.15">
      <c r="B41" s="286"/>
      <c r="C41" s="287"/>
      <c r="D41" s="287"/>
      <c r="E41" s="287"/>
      <c r="F41" s="287"/>
      <c r="G41" s="287"/>
      <c r="H41" s="287"/>
      <c r="I41" s="287"/>
      <c r="J41" s="287"/>
      <c r="K41" s="287"/>
      <c r="L41" s="287"/>
      <c r="M41" s="287"/>
      <c r="N41" s="287"/>
      <c r="O41" s="287"/>
      <c r="P41" s="287"/>
      <c r="Q41" s="287"/>
      <c r="R41" s="288"/>
    </row>
    <row r="42" spans="2:27" s="27" customFormat="1" ht="13.5" customHeight="1" x14ac:dyDescent="0.15">
      <c r="B42" s="289"/>
      <c r="C42" s="290"/>
      <c r="D42" s="290"/>
      <c r="E42" s="290"/>
      <c r="F42" s="290"/>
      <c r="G42" s="290"/>
      <c r="H42" s="290"/>
      <c r="I42" s="290"/>
      <c r="J42" s="290"/>
      <c r="K42" s="290"/>
      <c r="L42" s="290"/>
      <c r="M42" s="290"/>
      <c r="N42" s="290"/>
      <c r="O42" s="290"/>
      <c r="P42" s="290"/>
      <c r="Q42" s="290"/>
      <c r="R42" s="291"/>
    </row>
    <row r="43" spans="2:27" s="27" customFormat="1" ht="13.5" customHeight="1" x14ac:dyDescent="0.15">
      <c r="B43" s="289"/>
      <c r="C43" s="290"/>
      <c r="D43" s="290"/>
      <c r="E43" s="290"/>
      <c r="F43" s="290"/>
      <c r="G43" s="290"/>
      <c r="H43" s="290"/>
      <c r="I43" s="290"/>
      <c r="J43" s="290"/>
      <c r="K43" s="290"/>
      <c r="L43" s="290"/>
      <c r="M43" s="290"/>
      <c r="N43" s="290"/>
      <c r="O43" s="290"/>
      <c r="P43" s="290"/>
      <c r="Q43" s="290"/>
      <c r="R43" s="291"/>
    </row>
    <row r="44" spans="2:27" s="27" customFormat="1" ht="13.5" customHeight="1" x14ac:dyDescent="0.15">
      <c r="B44" s="289"/>
      <c r="C44" s="290"/>
      <c r="D44" s="290"/>
      <c r="E44" s="290"/>
      <c r="F44" s="290"/>
      <c r="G44" s="290"/>
      <c r="H44" s="290"/>
      <c r="I44" s="290"/>
      <c r="J44" s="290"/>
      <c r="K44" s="290"/>
      <c r="L44" s="290"/>
      <c r="M44" s="290"/>
      <c r="N44" s="290"/>
      <c r="O44" s="290"/>
      <c r="P44" s="290"/>
      <c r="Q44" s="290"/>
      <c r="R44" s="291"/>
    </row>
    <row r="45" spans="2:27" s="27" customFormat="1" ht="13.5" customHeight="1" x14ac:dyDescent="0.15">
      <c r="B45" s="289"/>
      <c r="C45" s="290"/>
      <c r="D45" s="290"/>
      <c r="E45" s="290"/>
      <c r="F45" s="290"/>
      <c r="G45" s="290"/>
      <c r="H45" s="290"/>
      <c r="I45" s="290"/>
      <c r="J45" s="290"/>
      <c r="K45" s="290"/>
      <c r="L45" s="290"/>
      <c r="M45" s="290"/>
      <c r="N45" s="290"/>
      <c r="O45" s="290"/>
      <c r="P45" s="290"/>
      <c r="Q45" s="290"/>
      <c r="R45" s="291"/>
    </row>
    <row r="46" spans="2:27" s="27" customFormat="1" ht="13.5" customHeight="1" thickBot="1" x14ac:dyDescent="0.2">
      <c r="B46" s="292"/>
      <c r="C46" s="293"/>
      <c r="D46" s="293"/>
      <c r="E46" s="293"/>
      <c r="F46" s="293"/>
      <c r="G46" s="293"/>
      <c r="H46" s="293"/>
      <c r="I46" s="293"/>
      <c r="J46" s="293"/>
      <c r="K46" s="293"/>
      <c r="L46" s="293"/>
      <c r="M46" s="293"/>
      <c r="N46" s="293"/>
      <c r="O46" s="293"/>
      <c r="P46" s="293"/>
      <c r="Q46" s="293"/>
      <c r="R46" s="294"/>
    </row>
    <row r="47" spans="2:27" s="27" customFormat="1" x14ac:dyDescent="0.15">
      <c r="B47" s="46"/>
      <c r="C47" s="46"/>
      <c r="D47" s="46"/>
      <c r="E47" s="46"/>
      <c r="F47" s="46"/>
      <c r="G47" s="46"/>
      <c r="H47" s="46"/>
      <c r="I47" s="46"/>
      <c r="J47" s="46"/>
      <c r="K47" s="46"/>
      <c r="L47" s="46"/>
      <c r="M47" s="46"/>
      <c r="N47" s="46"/>
      <c r="O47" s="46"/>
      <c r="P47" s="46"/>
      <c r="Q47" s="46"/>
      <c r="R47" s="46"/>
    </row>
    <row r="48" spans="2:27" s="27" customFormat="1" ht="18.75" customHeight="1" x14ac:dyDescent="0.15">
      <c r="B48" s="75" t="s">
        <v>7</v>
      </c>
      <c r="C48" s="75"/>
      <c r="D48" s="75"/>
      <c r="E48" s="75" t="s">
        <v>10</v>
      </c>
      <c r="F48" s="75"/>
      <c r="G48" s="75"/>
      <c r="H48" s="75"/>
      <c r="I48" s="75"/>
      <c r="J48" s="75"/>
      <c r="K48" s="75"/>
      <c r="L48" s="75"/>
      <c r="M48" s="75"/>
      <c r="N48" s="75"/>
      <c r="O48" s="75"/>
      <c r="P48" s="75"/>
      <c r="Q48" s="75"/>
      <c r="R48" s="75"/>
    </row>
    <row r="49" spans="2:27" s="27" customFormat="1" ht="3.75" customHeight="1" thickBot="1" x14ac:dyDescent="0.2">
      <c r="B49" s="46"/>
      <c r="C49" s="46"/>
      <c r="D49" s="46"/>
      <c r="E49" s="46"/>
      <c r="F49" s="46"/>
      <c r="G49" s="46"/>
      <c r="H49" s="46"/>
      <c r="I49" s="46"/>
      <c r="J49" s="46"/>
      <c r="K49" s="46"/>
      <c r="L49" s="46"/>
      <c r="M49" s="46"/>
      <c r="N49" s="46"/>
      <c r="O49" s="46"/>
      <c r="P49" s="46"/>
      <c r="Q49" s="46"/>
      <c r="R49" s="46"/>
    </row>
    <row r="50" spans="2:27" s="27" customFormat="1" ht="18.75" customHeight="1" thickBot="1" x14ac:dyDescent="0.2">
      <c r="B50" s="284" t="s">
        <v>8</v>
      </c>
      <c r="C50" s="284"/>
      <c r="D50" s="299"/>
      <c r="E50" s="300"/>
      <c r="F50" s="46"/>
      <c r="G50" s="284" t="s">
        <v>9</v>
      </c>
      <c r="H50" s="285"/>
      <c r="I50" s="299"/>
      <c r="J50" s="301"/>
      <c r="K50" s="301"/>
      <c r="L50" s="301"/>
      <c r="M50" s="301"/>
      <c r="N50" s="301"/>
      <c r="O50" s="301"/>
      <c r="P50" s="301"/>
      <c r="Q50" s="301"/>
      <c r="R50" s="300"/>
    </row>
    <row r="51" spans="2:27" s="27" customFormat="1" ht="3.75" customHeight="1" thickBot="1" x14ac:dyDescent="0.2">
      <c r="B51" s="46"/>
      <c r="C51" s="46"/>
      <c r="D51" s="46"/>
      <c r="E51" s="46"/>
      <c r="F51" s="46"/>
      <c r="G51" s="46"/>
      <c r="H51" s="46"/>
      <c r="I51" s="46"/>
      <c r="J51" s="46"/>
      <c r="K51" s="46"/>
      <c r="L51" s="46"/>
      <c r="M51" s="46"/>
      <c r="N51" s="46"/>
      <c r="O51" s="46"/>
      <c r="P51" s="46"/>
      <c r="Q51" s="46"/>
      <c r="R51" s="46"/>
    </row>
    <row r="52" spans="2:27" s="27" customFormat="1" ht="16.5" customHeight="1" thickBot="1" x14ac:dyDescent="0.2">
      <c r="B52" s="284" t="s">
        <v>91</v>
      </c>
      <c r="C52" s="284"/>
      <c r="D52" s="295"/>
      <c r="E52" s="296"/>
      <c r="F52" s="46"/>
      <c r="G52" s="284" t="s">
        <v>92</v>
      </c>
      <c r="H52" s="285"/>
      <c r="I52" s="299"/>
      <c r="J52" s="301"/>
      <c r="K52" s="301"/>
      <c r="L52" s="301"/>
      <c r="M52" s="301"/>
      <c r="N52" s="301"/>
      <c r="O52" s="301"/>
      <c r="P52" s="301"/>
      <c r="Q52" s="301"/>
      <c r="R52" s="300"/>
    </row>
    <row r="53" spans="2:27" s="27" customFormat="1" ht="3.75" customHeight="1" thickBot="1" x14ac:dyDescent="0.2">
      <c r="B53" s="46"/>
      <c r="C53" s="46"/>
      <c r="D53" s="46"/>
      <c r="E53" s="46"/>
      <c r="F53" s="46"/>
      <c r="G53" s="46"/>
      <c r="H53" s="46"/>
      <c r="I53" s="46"/>
      <c r="J53" s="46"/>
      <c r="K53" s="46"/>
      <c r="L53" s="46"/>
      <c r="M53" s="46"/>
      <c r="N53" s="46"/>
      <c r="O53" s="46"/>
      <c r="P53" s="46"/>
      <c r="Q53" s="46"/>
      <c r="R53" s="46"/>
    </row>
    <row r="54" spans="2:27" s="27" customFormat="1" ht="13.5" customHeight="1" x14ac:dyDescent="0.15">
      <c r="B54" s="286"/>
      <c r="C54" s="287"/>
      <c r="D54" s="287"/>
      <c r="E54" s="287"/>
      <c r="F54" s="287"/>
      <c r="G54" s="287"/>
      <c r="H54" s="287"/>
      <c r="I54" s="287"/>
      <c r="J54" s="287"/>
      <c r="K54" s="287"/>
      <c r="L54" s="287"/>
      <c r="M54" s="287"/>
      <c r="N54" s="287"/>
      <c r="O54" s="287"/>
      <c r="P54" s="287"/>
      <c r="Q54" s="287"/>
      <c r="R54" s="288"/>
    </row>
    <row r="55" spans="2:27" s="27" customFormat="1" ht="13.5" customHeight="1" x14ac:dyDescent="0.15">
      <c r="B55" s="289"/>
      <c r="C55" s="290"/>
      <c r="D55" s="290"/>
      <c r="E55" s="290"/>
      <c r="F55" s="290"/>
      <c r="G55" s="290"/>
      <c r="H55" s="290"/>
      <c r="I55" s="290"/>
      <c r="J55" s="290"/>
      <c r="K55" s="290"/>
      <c r="L55" s="290"/>
      <c r="M55" s="290"/>
      <c r="N55" s="290"/>
      <c r="O55" s="290"/>
      <c r="P55" s="290"/>
      <c r="Q55" s="290"/>
      <c r="R55" s="291"/>
    </row>
    <row r="56" spans="2:27" s="27" customFormat="1" ht="13.5" customHeight="1" x14ac:dyDescent="0.15">
      <c r="B56" s="289"/>
      <c r="C56" s="290"/>
      <c r="D56" s="290"/>
      <c r="E56" s="290"/>
      <c r="F56" s="290"/>
      <c r="G56" s="290"/>
      <c r="H56" s="290"/>
      <c r="I56" s="290"/>
      <c r="J56" s="290"/>
      <c r="K56" s="290"/>
      <c r="L56" s="290"/>
      <c r="M56" s="290"/>
      <c r="N56" s="290"/>
      <c r="O56" s="290"/>
      <c r="P56" s="290"/>
      <c r="Q56" s="290"/>
      <c r="R56" s="291"/>
    </row>
    <row r="57" spans="2:27" s="27" customFormat="1" ht="13.5" customHeight="1" x14ac:dyDescent="0.15">
      <c r="B57" s="289"/>
      <c r="C57" s="290"/>
      <c r="D57" s="290"/>
      <c r="E57" s="290"/>
      <c r="F57" s="290"/>
      <c r="G57" s="290"/>
      <c r="H57" s="290"/>
      <c r="I57" s="290"/>
      <c r="J57" s="290"/>
      <c r="K57" s="290"/>
      <c r="L57" s="290"/>
      <c r="M57" s="290"/>
      <c r="N57" s="290"/>
      <c r="O57" s="290"/>
      <c r="P57" s="290"/>
      <c r="Q57" s="290"/>
      <c r="R57" s="291"/>
    </row>
    <row r="58" spans="2:27" s="27" customFormat="1" ht="13.5" customHeight="1" x14ac:dyDescent="0.15">
      <c r="B58" s="289"/>
      <c r="C58" s="290"/>
      <c r="D58" s="290"/>
      <c r="E58" s="290"/>
      <c r="F58" s="290"/>
      <c r="G58" s="290"/>
      <c r="H58" s="290"/>
      <c r="I58" s="290"/>
      <c r="J58" s="290"/>
      <c r="K58" s="290"/>
      <c r="L58" s="290"/>
      <c r="M58" s="290"/>
      <c r="N58" s="290"/>
      <c r="O58" s="290"/>
      <c r="P58" s="290"/>
      <c r="Q58" s="290"/>
      <c r="R58" s="291"/>
    </row>
    <row r="59" spans="2:27" s="27" customFormat="1" ht="13.5" customHeight="1" thickBot="1" x14ac:dyDescent="0.2">
      <c r="B59" s="292"/>
      <c r="C59" s="293"/>
      <c r="D59" s="293"/>
      <c r="E59" s="293"/>
      <c r="F59" s="293"/>
      <c r="G59" s="293"/>
      <c r="H59" s="293"/>
      <c r="I59" s="293"/>
      <c r="J59" s="293"/>
      <c r="K59" s="293"/>
      <c r="L59" s="293"/>
      <c r="M59" s="293"/>
      <c r="N59" s="293"/>
      <c r="O59" s="293"/>
      <c r="P59" s="293"/>
      <c r="Q59" s="293"/>
      <c r="R59" s="294"/>
    </row>
    <row r="60" spans="2:27" s="27" customFormat="1" x14ac:dyDescent="0.15">
      <c r="B60" s="46"/>
      <c r="C60" s="46"/>
      <c r="D60" s="46"/>
      <c r="E60" s="46"/>
      <c r="F60" s="46"/>
      <c r="G60" s="46"/>
      <c r="H60" s="46"/>
      <c r="I60" s="46"/>
      <c r="J60" s="46"/>
      <c r="K60" s="46"/>
      <c r="L60" s="46"/>
      <c r="M60" s="46"/>
      <c r="N60" s="46"/>
      <c r="O60" s="46"/>
      <c r="P60" s="46"/>
      <c r="Q60" s="46"/>
      <c r="R60" s="46"/>
    </row>
    <row r="61" spans="2:27" s="27" customFormat="1" ht="13.5" customHeight="1" x14ac:dyDescent="0.15">
      <c r="B61" s="283" t="s">
        <v>148</v>
      </c>
      <c r="C61" s="283"/>
      <c r="D61" s="283"/>
      <c r="E61" s="283"/>
      <c r="F61" s="283"/>
      <c r="G61" s="283"/>
      <c r="H61" s="283"/>
      <c r="I61" s="283"/>
      <c r="J61" s="283"/>
      <c r="K61" s="283"/>
      <c r="L61" s="283"/>
      <c r="M61" s="283"/>
      <c r="N61" s="283"/>
      <c r="O61" s="283"/>
      <c r="P61" s="283"/>
      <c r="Q61" s="283"/>
      <c r="R61" s="283"/>
    </row>
    <row r="62" spans="2:27" s="27" customFormat="1" ht="27" customHeight="1" x14ac:dyDescent="0.15">
      <c r="B62" s="283" t="s">
        <v>181</v>
      </c>
      <c r="C62" s="283"/>
      <c r="D62" s="283"/>
      <c r="E62" s="283"/>
      <c r="F62" s="283"/>
      <c r="G62" s="283"/>
      <c r="H62" s="283"/>
      <c r="I62" s="283"/>
      <c r="J62" s="283"/>
      <c r="K62" s="283"/>
      <c r="L62" s="283"/>
      <c r="M62" s="283"/>
      <c r="N62" s="283"/>
      <c r="O62" s="283"/>
      <c r="P62" s="283"/>
      <c r="Q62" s="283"/>
      <c r="R62" s="283"/>
    </row>
    <row r="63" spans="2:27" ht="13.5" customHeight="1" x14ac:dyDescent="0.15">
      <c r="B63" s="283" t="s">
        <v>182</v>
      </c>
      <c r="C63" s="283"/>
      <c r="D63" s="283"/>
      <c r="E63" s="283"/>
      <c r="F63" s="283"/>
      <c r="G63" s="283"/>
      <c r="H63" s="283"/>
      <c r="I63" s="283"/>
      <c r="J63" s="283"/>
      <c r="K63" s="283"/>
      <c r="L63" s="283"/>
      <c r="M63" s="283"/>
      <c r="N63" s="283"/>
      <c r="O63" s="283"/>
      <c r="P63" s="283"/>
      <c r="Q63" s="283"/>
      <c r="R63" s="283"/>
      <c r="V63" s="27"/>
      <c r="W63" s="27"/>
      <c r="X63" s="27"/>
      <c r="Y63" s="27"/>
      <c r="Z63" s="27"/>
      <c r="AA63" s="27"/>
    </row>
    <row r="64" spans="2:27" x14ac:dyDescent="0.15">
      <c r="V64" s="27"/>
      <c r="W64" s="27"/>
      <c r="X64" s="27"/>
      <c r="Y64" s="27"/>
      <c r="Z64" s="27"/>
      <c r="AA64" s="27"/>
    </row>
    <row r="65" spans="3:27" x14ac:dyDescent="0.15">
      <c r="V65" s="27"/>
      <c r="W65" s="27"/>
      <c r="X65" s="27"/>
      <c r="Y65" s="27"/>
      <c r="Z65" s="27"/>
      <c r="AA65" s="27"/>
    </row>
    <row r="66" spans="3:27" x14ac:dyDescent="0.15">
      <c r="V66" s="27"/>
      <c r="W66" s="27"/>
      <c r="X66" s="27"/>
      <c r="Y66" s="27"/>
      <c r="Z66" s="27"/>
      <c r="AA66" s="27"/>
    </row>
    <row r="67" spans="3:27" x14ac:dyDescent="0.15">
      <c r="V67" s="27"/>
      <c r="W67" s="27"/>
      <c r="X67" s="27"/>
      <c r="Y67" s="27"/>
      <c r="Z67" s="27"/>
      <c r="AA67" s="27"/>
    </row>
    <row r="68" spans="3:27" x14ac:dyDescent="0.15">
      <c r="C68" s="5"/>
      <c r="V68" s="27"/>
      <c r="W68" s="27"/>
      <c r="X68" s="27"/>
      <c r="Y68" s="27"/>
      <c r="Z68" s="27"/>
      <c r="AA68" s="27"/>
    </row>
    <row r="69" spans="3:27" x14ac:dyDescent="0.15">
      <c r="C69" s="5"/>
      <c r="V69" s="27"/>
      <c r="W69" s="27"/>
      <c r="X69" s="27"/>
      <c r="Y69" s="27"/>
      <c r="Z69" s="27"/>
      <c r="AA69" s="27"/>
    </row>
    <row r="70" spans="3:27" x14ac:dyDescent="0.15">
      <c r="C70" s="5"/>
    </row>
    <row r="71" spans="3:27" x14ac:dyDescent="0.15">
      <c r="C71" s="5"/>
    </row>
    <row r="72" spans="3:27" x14ac:dyDescent="0.15">
      <c r="C72" s="5"/>
    </row>
    <row r="73" spans="3:27" x14ac:dyDescent="0.15">
      <c r="C73" s="5"/>
    </row>
  </sheetData>
  <mergeCells count="39">
    <mergeCell ref="B3:R3"/>
    <mergeCell ref="B16:R21"/>
    <mergeCell ref="B41:R46"/>
    <mergeCell ref="L7:M7"/>
    <mergeCell ref="L9:M9"/>
    <mergeCell ref="B7:C7"/>
    <mergeCell ref="H7:J7"/>
    <mergeCell ref="D9:J9"/>
    <mergeCell ref="N7:R7"/>
    <mergeCell ref="N9:R9"/>
    <mergeCell ref="B29:R34"/>
    <mergeCell ref="B14:C14"/>
    <mergeCell ref="B9:C9"/>
    <mergeCell ref="I27:R27"/>
    <mergeCell ref="B39:C39"/>
    <mergeCell ref="D39:E39"/>
    <mergeCell ref="B27:C27"/>
    <mergeCell ref="D7:E7"/>
    <mergeCell ref="F7:G7"/>
    <mergeCell ref="D25:E25"/>
    <mergeCell ref="I25:R25"/>
    <mergeCell ref="D50:E50"/>
    <mergeCell ref="I50:R50"/>
    <mergeCell ref="D14:E14"/>
    <mergeCell ref="B62:R62"/>
    <mergeCell ref="B63:R63"/>
    <mergeCell ref="B50:C50"/>
    <mergeCell ref="G25:H25"/>
    <mergeCell ref="B25:C25"/>
    <mergeCell ref="G50:H50"/>
    <mergeCell ref="B37:C37"/>
    <mergeCell ref="B54:R59"/>
    <mergeCell ref="D27:E27"/>
    <mergeCell ref="G27:H27"/>
    <mergeCell ref="B61:R61"/>
    <mergeCell ref="B52:C52"/>
    <mergeCell ref="D52:E52"/>
    <mergeCell ref="G52:H52"/>
    <mergeCell ref="I52:R52"/>
  </mergeCells>
  <phoneticPr fontId="26"/>
  <dataValidations count="1">
    <dataValidation showInputMessage="1" showErrorMessage="1" sqref="E5" xr:uid="{5E42D2AD-FCB7-48A4-A6D7-282C0894B3BD}"/>
  </dataValidations>
  <pageMargins left="0.39370078740157483" right="0.39370078740157483" top="0.59055118110236227" bottom="0.39370078740157483" header="0.31496062992125984" footer="0.19685039370078741"/>
  <pageSetup paperSize="9" scale="9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8A7C-AE81-4AED-A3B6-1BF24BF906D2}">
  <sheetPr codeName="Sheet13">
    <tabColor rgb="FFEAE27E"/>
  </sheetPr>
  <dimension ref="A1:AN140"/>
  <sheetViews>
    <sheetView view="pageBreakPreview" topLeftCell="A10" zoomScaleNormal="100" zoomScaleSheetLayoutView="100" workbookViewId="0">
      <selection activeCell="P21" sqref="P21:R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2" width="8.5" style="22" hidden="1" customWidth="1"/>
    <col min="33" max="33" width="3.875" style="22" hidden="1" customWidth="1"/>
    <col min="34" max="39" width="8.5" style="22" hidden="1" customWidth="1"/>
    <col min="40" max="16384" width="9" style="156"/>
  </cols>
  <sheetData>
    <row r="1" spans="1:40"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0" s="27" customFormat="1" ht="3" customHeight="1" x14ac:dyDescent="0.15">
      <c r="B2" s="35"/>
    </row>
    <row r="3" spans="1:40"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0"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0"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row>
    <row r="6" spans="1:40"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N6" s="27" t="s">
        <v>89</v>
      </c>
    </row>
    <row r="7" spans="1:40" s="27" customFormat="1" ht="32.1" customHeight="1" x14ac:dyDescent="0.15">
      <c r="A7" s="37"/>
      <c r="B7" s="421" t="s">
        <v>162</v>
      </c>
      <c r="C7" s="421"/>
      <c r="D7" s="422" t="s">
        <v>190</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c r="AH7" s="40"/>
      <c r="AI7" s="40"/>
      <c r="AJ7" s="40"/>
      <c r="AK7" s="40"/>
      <c r="AL7" s="40"/>
      <c r="AM7" s="40"/>
    </row>
    <row r="8" spans="1:40"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0" s="27" customFormat="1" ht="7.5" customHeight="1" thickBot="1" x14ac:dyDescent="0.2"/>
    <row r="10" spans="1:40"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0"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row>
    <row r="12" spans="1:40"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0"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0"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0"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0"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369"/>
      <c r="AH16" s="359" t="s">
        <v>36</v>
      </c>
      <c r="AI16" s="360"/>
      <c r="AJ16" s="359" t="s">
        <v>28</v>
      </c>
      <c r="AK16" s="360"/>
      <c r="AL16" s="359" t="s">
        <v>35</v>
      </c>
      <c r="AM16" s="360"/>
    </row>
    <row r="17" spans="1:39"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370"/>
      <c r="AH17" s="54" t="s">
        <v>37</v>
      </c>
      <c r="AI17" s="55" t="s">
        <v>38</v>
      </c>
      <c r="AJ17" s="54" t="s">
        <v>37</v>
      </c>
      <c r="AK17" s="55" t="s">
        <v>38</v>
      </c>
      <c r="AL17" s="54" t="s">
        <v>39</v>
      </c>
      <c r="AM17" s="55" t="s">
        <v>38</v>
      </c>
    </row>
    <row r="18" spans="1:39"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6"/>
      <c r="AH18" s="359" t="s">
        <v>36</v>
      </c>
      <c r="AI18" s="360"/>
      <c r="AJ18" s="359" t="s">
        <v>28</v>
      </c>
      <c r="AK18" s="360"/>
      <c r="AL18" s="359" t="s">
        <v>35</v>
      </c>
      <c r="AM18" s="360"/>
    </row>
    <row r="19" spans="1:39" ht="41.25" customHeight="1" x14ac:dyDescent="0.15">
      <c r="A19" s="27"/>
      <c r="B19" s="57" t="s">
        <v>30</v>
      </c>
      <c r="C19" s="357" t="s">
        <v>165</v>
      </c>
      <c r="D19" s="358"/>
      <c r="E19" s="358"/>
      <c r="F19" s="358"/>
      <c r="G19" s="358"/>
      <c r="H19" s="358"/>
      <c r="I19" s="358"/>
      <c r="J19" s="358"/>
      <c r="K19" s="358"/>
      <c r="L19" s="358"/>
      <c r="M19" s="358"/>
      <c r="N19" s="358"/>
      <c r="O19" s="358"/>
      <c r="P19" s="361"/>
      <c r="Q19" s="362"/>
      <c r="R19" s="363"/>
      <c r="S19" s="364"/>
      <c r="T19" s="362"/>
      <c r="U19" s="365"/>
      <c r="V19" s="366"/>
      <c r="W19" s="366"/>
      <c r="X19" s="366"/>
      <c r="Y19" s="367"/>
      <c r="Z19" s="367"/>
      <c r="AA19" s="367"/>
      <c r="AB19" s="367"/>
      <c r="AC19" s="368"/>
      <c r="AD19" s="27"/>
      <c r="AE19" s="27"/>
      <c r="AF19" s="58" t="s">
        <v>11</v>
      </c>
      <c r="AG19" s="60">
        <v>4</v>
      </c>
      <c r="AH19" s="61" t="s">
        <v>42</v>
      </c>
      <c r="AI19" s="62" t="s">
        <v>40</v>
      </c>
      <c r="AJ19" s="61" t="s">
        <v>47</v>
      </c>
      <c r="AK19" s="64" t="s">
        <v>48</v>
      </c>
      <c r="AL19" s="61" t="s">
        <v>49</v>
      </c>
      <c r="AM19" s="153" t="s">
        <v>50</v>
      </c>
    </row>
    <row r="20" spans="1:39" ht="41.25" customHeight="1" x14ac:dyDescent="0.15">
      <c r="A20" s="27"/>
      <c r="B20" s="57" t="s">
        <v>31</v>
      </c>
      <c r="C20" s="357" t="s">
        <v>166</v>
      </c>
      <c r="D20" s="358"/>
      <c r="E20" s="358"/>
      <c r="F20" s="358"/>
      <c r="G20" s="358"/>
      <c r="H20" s="358"/>
      <c r="I20" s="358"/>
      <c r="J20" s="358"/>
      <c r="K20" s="358"/>
      <c r="L20" s="358"/>
      <c r="M20" s="358"/>
      <c r="N20" s="358"/>
      <c r="O20" s="358"/>
      <c r="P20" s="342"/>
      <c r="Q20" s="343"/>
      <c r="R20" s="344"/>
      <c r="S20" s="345"/>
      <c r="T20" s="343"/>
      <c r="U20" s="346"/>
      <c r="V20" s="347"/>
      <c r="W20" s="347"/>
      <c r="X20" s="347"/>
      <c r="Y20" s="348"/>
      <c r="Z20" s="348"/>
      <c r="AA20" s="348"/>
      <c r="AB20" s="348"/>
      <c r="AC20" s="349"/>
      <c r="AD20" s="27"/>
      <c r="AE20" s="27"/>
      <c r="AF20" s="63" t="s">
        <v>12</v>
      </c>
      <c r="AG20" s="65">
        <v>3</v>
      </c>
      <c r="AH20" s="66" t="s">
        <v>43</v>
      </c>
      <c r="AI20" s="67" t="s">
        <v>41</v>
      </c>
      <c r="AJ20" s="66" t="s">
        <v>51</v>
      </c>
      <c r="AK20" s="68" t="s">
        <v>52</v>
      </c>
      <c r="AL20" s="66" t="s">
        <v>53</v>
      </c>
      <c r="AM20" s="154" t="s">
        <v>54</v>
      </c>
    </row>
    <row r="21" spans="1:39" ht="41.25" customHeight="1" x14ac:dyDescent="0.15">
      <c r="A21" s="27"/>
      <c r="B21" s="57" t="s">
        <v>32</v>
      </c>
      <c r="C21" s="333" t="s">
        <v>167</v>
      </c>
      <c r="D21" s="334"/>
      <c r="E21" s="334"/>
      <c r="F21" s="334"/>
      <c r="G21" s="334"/>
      <c r="H21" s="334"/>
      <c r="I21" s="334"/>
      <c r="J21" s="334"/>
      <c r="K21" s="334"/>
      <c r="L21" s="334"/>
      <c r="M21" s="334"/>
      <c r="N21" s="334"/>
      <c r="O21" s="334"/>
      <c r="P21" s="342"/>
      <c r="Q21" s="343"/>
      <c r="R21" s="344"/>
      <c r="S21" s="345"/>
      <c r="T21" s="343"/>
      <c r="U21" s="346"/>
      <c r="V21" s="347"/>
      <c r="W21" s="347"/>
      <c r="X21" s="347"/>
      <c r="Y21" s="348"/>
      <c r="Z21" s="348"/>
      <c r="AA21" s="348"/>
      <c r="AB21" s="348"/>
      <c r="AC21" s="349"/>
      <c r="AD21" s="27"/>
      <c r="AE21" s="27"/>
      <c r="AF21" s="40"/>
      <c r="AG21" s="65">
        <v>2</v>
      </c>
      <c r="AH21" s="66" t="s">
        <v>44</v>
      </c>
      <c r="AI21" s="67" t="s">
        <v>41</v>
      </c>
      <c r="AJ21" s="66" t="s">
        <v>55</v>
      </c>
      <c r="AK21" s="68" t="s">
        <v>56</v>
      </c>
      <c r="AL21" s="66" t="s">
        <v>57</v>
      </c>
      <c r="AM21" s="154" t="s">
        <v>58</v>
      </c>
    </row>
    <row r="22" spans="1:39" ht="41.25" customHeight="1" x14ac:dyDescent="0.15">
      <c r="A22" s="27"/>
      <c r="B22" s="57" t="s">
        <v>33</v>
      </c>
      <c r="C22" s="333" t="s">
        <v>168</v>
      </c>
      <c r="D22" s="334"/>
      <c r="E22" s="334"/>
      <c r="F22" s="334"/>
      <c r="G22" s="334"/>
      <c r="H22" s="334"/>
      <c r="I22" s="334"/>
      <c r="J22" s="334"/>
      <c r="K22" s="334"/>
      <c r="L22" s="334"/>
      <c r="M22" s="334"/>
      <c r="N22" s="334"/>
      <c r="O22" s="334"/>
      <c r="P22" s="342"/>
      <c r="Q22" s="343"/>
      <c r="R22" s="344"/>
      <c r="S22" s="345"/>
      <c r="T22" s="343"/>
      <c r="U22" s="346"/>
      <c r="V22" s="347"/>
      <c r="W22" s="347"/>
      <c r="X22" s="347"/>
      <c r="Y22" s="348"/>
      <c r="Z22" s="348"/>
      <c r="AA22" s="348"/>
      <c r="AB22" s="348"/>
      <c r="AC22" s="349"/>
      <c r="AD22" s="27"/>
      <c r="AE22" s="27"/>
      <c r="AF22" s="40"/>
      <c r="AG22" s="69">
        <v>1</v>
      </c>
      <c r="AH22" s="70" t="s">
        <v>45</v>
      </c>
      <c r="AI22" s="55" t="s">
        <v>41</v>
      </c>
      <c r="AJ22" s="70" t="s">
        <v>59</v>
      </c>
      <c r="AK22" s="71" t="s">
        <v>60</v>
      </c>
      <c r="AL22" s="70" t="s">
        <v>61</v>
      </c>
      <c r="AM22" s="155" t="s">
        <v>62</v>
      </c>
    </row>
    <row r="23" spans="1:39" ht="41.25" customHeight="1" thickBot="1" x14ac:dyDescent="0.2">
      <c r="A23" s="27"/>
      <c r="B23" s="57" t="s">
        <v>34</v>
      </c>
      <c r="C23" s="333" t="s">
        <v>169</v>
      </c>
      <c r="D23" s="334"/>
      <c r="E23" s="334"/>
      <c r="F23" s="334"/>
      <c r="G23" s="334"/>
      <c r="H23" s="334"/>
      <c r="I23" s="334"/>
      <c r="J23" s="334"/>
      <c r="K23" s="334"/>
      <c r="L23" s="334"/>
      <c r="M23" s="334"/>
      <c r="N23" s="334"/>
      <c r="O23" s="334"/>
      <c r="P23" s="350"/>
      <c r="Q23" s="351"/>
      <c r="R23" s="352"/>
      <c r="S23" s="353"/>
      <c r="T23" s="351"/>
      <c r="U23" s="352"/>
      <c r="V23" s="354"/>
      <c r="W23" s="354"/>
      <c r="X23" s="354"/>
      <c r="Y23" s="355"/>
      <c r="Z23" s="355"/>
      <c r="AA23" s="355"/>
      <c r="AB23" s="355"/>
      <c r="AC23" s="356"/>
      <c r="AD23" s="27"/>
      <c r="AE23" s="27"/>
      <c r="AF23" s="40"/>
    </row>
    <row r="24" spans="1:39" s="27" customFormat="1" ht="41.25" customHeight="1" x14ac:dyDescent="0.15">
      <c r="B24" s="57"/>
      <c r="C24" s="333"/>
      <c r="D24" s="334"/>
      <c r="E24" s="334"/>
      <c r="F24" s="334"/>
      <c r="G24" s="334"/>
      <c r="H24" s="334"/>
      <c r="I24" s="334"/>
      <c r="J24" s="334"/>
      <c r="K24" s="334"/>
      <c r="L24" s="334"/>
      <c r="M24" s="334"/>
      <c r="N24" s="334"/>
      <c r="O24" s="334"/>
      <c r="P24" s="335"/>
      <c r="Q24" s="335"/>
      <c r="R24" s="335"/>
      <c r="S24" s="336"/>
      <c r="T24" s="337"/>
      <c r="U24" s="337"/>
      <c r="V24" s="338"/>
      <c r="W24" s="339"/>
      <c r="X24" s="339"/>
      <c r="Y24" s="341"/>
      <c r="Z24" s="341"/>
      <c r="AA24" s="341"/>
      <c r="AB24" s="341"/>
      <c r="AC24" s="341"/>
      <c r="AF24" s="40"/>
      <c r="AG24" s="40"/>
      <c r="AH24" s="40"/>
      <c r="AI24" s="40"/>
      <c r="AJ24" s="40"/>
      <c r="AK24" s="40"/>
      <c r="AL24" s="40"/>
      <c r="AM24" s="40"/>
    </row>
    <row r="25" spans="1:39" s="27" customFormat="1" ht="41.25" customHeight="1" x14ac:dyDescent="0.15">
      <c r="B25" s="72"/>
      <c r="C25" s="333"/>
      <c r="D25" s="334"/>
      <c r="E25" s="334"/>
      <c r="F25" s="334"/>
      <c r="G25" s="334"/>
      <c r="H25" s="334"/>
      <c r="I25" s="334"/>
      <c r="J25" s="334"/>
      <c r="K25" s="334"/>
      <c r="L25" s="334"/>
      <c r="M25" s="334"/>
      <c r="N25" s="334"/>
      <c r="O25" s="334"/>
      <c r="P25" s="335"/>
      <c r="Q25" s="335"/>
      <c r="R25" s="335"/>
      <c r="S25" s="336"/>
      <c r="T25" s="337"/>
      <c r="U25" s="337"/>
      <c r="V25" s="338"/>
      <c r="W25" s="339"/>
      <c r="X25" s="339"/>
      <c r="Y25" s="340"/>
      <c r="Z25" s="340"/>
      <c r="AA25" s="340"/>
      <c r="AB25" s="340"/>
      <c r="AC25" s="340"/>
      <c r="AF25" s="40"/>
      <c r="AG25" s="40"/>
      <c r="AH25" s="40"/>
      <c r="AI25" s="40"/>
      <c r="AJ25" s="40"/>
      <c r="AK25" s="40"/>
      <c r="AL25" s="40"/>
      <c r="AM25" s="40"/>
    </row>
    <row r="26" spans="1:39" s="27" customFormat="1" ht="41.25" customHeight="1" x14ac:dyDescent="0.15">
      <c r="B26" s="72"/>
      <c r="C26" s="333"/>
      <c r="D26" s="334"/>
      <c r="E26" s="334"/>
      <c r="F26" s="334"/>
      <c r="G26" s="334"/>
      <c r="H26" s="334"/>
      <c r="I26" s="334"/>
      <c r="J26" s="334"/>
      <c r="K26" s="334"/>
      <c r="L26" s="334"/>
      <c r="M26" s="334"/>
      <c r="N26" s="334"/>
      <c r="O26" s="334"/>
      <c r="P26" s="335"/>
      <c r="Q26" s="335"/>
      <c r="R26" s="335"/>
      <c r="S26" s="336"/>
      <c r="T26" s="337"/>
      <c r="U26" s="337"/>
      <c r="V26" s="338"/>
      <c r="W26" s="339"/>
      <c r="X26" s="339"/>
      <c r="Y26" s="340"/>
      <c r="Z26" s="340"/>
      <c r="AA26" s="340"/>
      <c r="AB26" s="340"/>
      <c r="AC26" s="340"/>
      <c r="AF26" s="40"/>
      <c r="AG26" s="40"/>
      <c r="AH26" s="40"/>
      <c r="AI26" s="40"/>
      <c r="AJ26" s="40"/>
      <c r="AK26" s="40"/>
      <c r="AL26" s="40"/>
      <c r="AM26" s="40"/>
    </row>
    <row r="27" spans="1:39"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40"/>
      <c r="AH27" s="40"/>
      <c r="AI27" s="40"/>
      <c r="AJ27" s="40"/>
      <c r="AK27" s="40"/>
      <c r="AL27" s="40"/>
      <c r="AM27" s="40"/>
    </row>
    <row r="28" spans="1:39"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40"/>
      <c r="AH28" s="40"/>
      <c r="AI28" s="40"/>
      <c r="AJ28" s="40"/>
      <c r="AK28" s="40"/>
      <c r="AL28" s="40"/>
      <c r="AM28" s="40"/>
    </row>
    <row r="29" spans="1:39"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40"/>
      <c r="AH29" s="40"/>
      <c r="AI29" s="40"/>
      <c r="AJ29" s="40"/>
      <c r="AK29" s="40"/>
      <c r="AL29" s="40"/>
      <c r="AM29" s="40"/>
    </row>
    <row r="30" spans="1:39"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40"/>
      <c r="AH30" s="40"/>
      <c r="AI30" s="40"/>
      <c r="AJ30" s="40"/>
      <c r="AK30" s="40"/>
      <c r="AL30" s="40"/>
      <c r="AM30" s="40"/>
    </row>
    <row r="31" spans="1:39"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40"/>
      <c r="AH31" s="40"/>
      <c r="AI31" s="40"/>
      <c r="AJ31" s="40"/>
      <c r="AK31" s="40"/>
      <c r="AL31" s="40"/>
      <c r="AM31" s="40"/>
    </row>
    <row r="32" spans="1:39"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40"/>
      <c r="AH32" s="40"/>
      <c r="AI32" s="40"/>
      <c r="AJ32" s="40"/>
      <c r="AK32" s="40"/>
      <c r="AL32" s="40"/>
      <c r="AM32" s="40"/>
    </row>
    <row r="33" spans="1:39"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40"/>
      <c r="AH33" s="40"/>
      <c r="AI33" s="40"/>
      <c r="AJ33" s="40"/>
      <c r="AK33" s="40"/>
      <c r="AL33" s="40"/>
      <c r="AM33" s="40"/>
    </row>
    <row r="34" spans="1:39"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40"/>
      <c r="AH34" s="40"/>
      <c r="AI34" s="40"/>
      <c r="AJ34" s="40"/>
      <c r="AK34" s="40"/>
      <c r="AL34" s="40"/>
      <c r="AM34" s="40"/>
    </row>
    <row r="35" spans="1:39" ht="15.75" customHeight="1" x14ac:dyDescent="0.15">
      <c r="B35" s="73"/>
      <c r="C35" s="27"/>
      <c r="D35" s="27"/>
      <c r="E35" s="27"/>
      <c r="F35" s="27"/>
      <c r="G35" s="27"/>
      <c r="H35" s="27"/>
      <c r="I35" s="27"/>
      <c r="J35" s="27"/>
      <c r="K35" s="27"/>
      <c r="L35" s="27"/>
      <c r="M35" s="27"/>
      <c r="N35" s="27"/>
      <c r="O35" s="27"/>
      <c r="P35" s="27"/>
      <c r="Q35" s="27"/>
    </row>
    <row r="36" spans="1:39" ht="15.75" customHeight="1" x14ac:dyDescent="0.15">
      <c r="B36" s="73"/>
      <c r="C36" s="27"/>
      <c r="D36" s="27"/>
      <c r="E36" s="27"/>
      <c r="F36" s="27"/>
      <c r="G36" s="27"/>
      <c r="H36" s="27"/>
      <c r="I36" s="27"/>
      <c r="J36" s="27"/>
      <c r="K36" s="27"/>
      <c r="L36" s="27"/>
      <c r="M36" s="27"/>
      <c r="N36" s="27"/>
      <c r="O36" s="27"/>
      <c r="P36" s="27"/>
      <c r="Q36" s="27"/>
    </row>
    <row r="37" spans="1:39" ht="15.75" customHeight="1" x14ac:dyDescent="0.15">
      <c r="B37" s="73"/>
      <c r="C37" s="27"/>
      <c r="D37" s="27"/>
      <c r="E37" s="27"/>
      <c r="F37" s="27"/>
      <c r="G37" s="27"/>
      <c r="H37" s="27"/>
      <c r="I37" s="27"/>
      <c r="J37" s="27"/>
      <c r="K37" s="27"/>
      <c r="L37" s="27"/>
      <c r="M37" s="27"/>
      <c r="N37" s="27"/>
      <c r="O37" s="27"/>
      <c r="P37" s="27"/>
      <c r="Q37" s="27"/>
    </row>
    <row r="38" spans="1:39" ht="15.75" customHeight="1" x14ac:dyDescent="0.15">
      <c r="B38" s="73"/>
      <c r="C38" s="27"/>
      <c r="D38" s="27"/>
      <c r="E38" s="27"/>
      <c r="F38" s="27"/>
      <c r="G38" s="27"/>
      <c r="H38" s="27"/>
      <c r="I38" s="27"/>
      <c r="J38" s="27"/>
      <c r="K38" s="27"/>
      <c r="L38" s="27"/>
      <c r="M38" s="27"/>
      <c r="N38" s="27"/>
      <c r="O38" s="27"/>
      <c r="P38" s="27"/>
      <c r="Q38" s="27"/>
    </row>
    <row r="39" spans="1:39" ht="15.75" customHeight="1" x14ac:dyDescent="0.15">
      <c r="B39" s="73"/>
      <c r="C39" s="27"/>
      <c r="D39" s="27"/>
      <c r="E39" s="27"/>
      <c r="F39" s="27"/>
      <c r="G39" s="27"/>
      <c r="H39" s="27"/>
      <c r="I39" s="27"/>
      <c r="J39" s="27"/>
      <c r="K39" s="27"/>
      <c r="L39" s="27"/>
      <c r="M39" s="27"/>
      <c r="N39" s="27"/>
      <c r="O39" s="27"/>
      <c r="P39" s="27"/>
      <c r="Q39" s="27"/>
    </row>
    <row r="40" spans="1:39" ht="15.75" customHeight="1" x14ac:dyDescent="0.15">
      <c r="B40" s="73"/>
      <c r="C40" s="27"/>
      <c r="D40" s="27"/>
      <c r="E40" s="27"/>
      <c r="F40" s="27"/>
      <c r="G40" s="27"/>
      <c r="H40" s="27"/>
      <c r="I40" s="27"/>
      <c r="J40" s="27"/>
      <c r="K40" s="27"/>
      <c r="L40" s="27"/>
      <c r="M40" s="27"/>
      <c r="N40" s="27"/>
      <c r="O40" s="27"/>
      <c r="P40" s="27"/>
      <c r="Q40" s="27"/>
    </row>
    <row r="41" spans="1:39" ht="15.75" customHeight="1" x14ac:dyDescent="0.15">
      <c r="B41" s="73"/>
      <c r="C41" s="27"/>
      <c r="D41" s="27"/>
      <c r="E41" s="27"/>
      <c r="F41" s="27"/>
      <c r="G41" s="27"/>
      <c r="H41" s="27"/>
      <c r="I41" s="27"/>
      <c r="J41" s="27"/>
      <c r="K41" s="27"/>
      <c r="L41" s="27"/>
      <c r="M41" s="27"/>
      <c r="N41" s="27"/>
      <c r="O41" s="27"/>
      <c r="P41" s="27"/>
      <c r="Q41" s="27"/>
    </row>
    <row r="42" spans="1:39" ht="15.75" customHeight="1" x14ac:dyDescent="0.15">
      <c r="B42" s="73"/>
      <c r="C42" s="27"/>
      <c r="D42" s="27"/>
      <c r="E42" s="27"/>
      <c r="F42" s="27"/>
      <c r="G42" s="27"/>
      <c r="H42" s="27"/>
      <c r="I42" s="27"/>
      <c r="J42" s="27"/>
      <c r="K42" s="27"/>
      <c r="L42" s="27"/>
      <c r="M42" s="27"/>
      <c r="N42" s="27"/>
      <c r="O42" s="27"/>
      <c r="P42" s="27"/>
      <c r="Q42" s="27"/>
    </row>
    <row r="43" spans="1:39" ht="15.75" customHeight="1" x14ac:dyDescent="0.15">
      <c r="B43" s="73"/>
      <c r="C43" s="27"/>
      <c r="D43" s="27"/>
      <c r="E43" s="27"/>
      <c r="F43" s="27"/>
      <c r="G43" s="27"/>
      <c r="H43" s="27"/>
      <c r="I43" s="27"/>
      <c r="J43" s="27"/>
      <c r="K43" s="27"/>
      <c r="L43" s="27"/>
      <c r="M43" s="27"/>
      <c r="N43" s="27"/>
      <c r="O43" s="27"/>
      <c r="P43" s="27"/>
      <c r="Q43" s="27"/>
    </row>
    <row r="44" spans="1:39" ht="15.75" customHeight="1" x14ac:dyDescent="0.15">
      <c r="B44" s="73"/>
      <c r="C44" s="27"/>
      <c r="D44" s="27"/>
      <c r="E44" s="27"/>
      <c r="F44" s="27"/>
      <c r="G44" s="27"/>
      <c r="H44" s="27"/>
      <c r="I44" s="27"/>
      <c r="J44" s="27"/>
      <c r="K44" s="27"/>
      <c r="L44" s="27"/>
      <c r="M44" s="27"/>
      <c r="N44" s="27"/>
      <c r="O44" s="27"/>
      <c r="P44" s="27"/>
      <c r="Q44" s="27"/>
    </row>
    <row r="45" spans="1:39" ht="15.75" customHeight="1" x14ac:dyDescent="0.15">
      <c r="B45" s="73"/>
      <c r="C45" s="27"/>
      <c r="D45" s="27"/>
      <c r="E45" s="27"/>
      <c r="F45" s="27"/>
      <c r="G45" s="27"/>
      <c r="H45" s="27"/>
      <c r="I45" s="27"/>
      <c r="J45" s="27"/>
      <c r="K45" s="27"/>
      <c r="L45" s="27"/>
      <c r="M45" s="27"/>
      <c r="N45" s="27"/>
      <c r="O45" s="27"/>
      <c r="P45" s="27"/>
      <c r="Q45" s="27"/>
    </row>
    <row r="46" spans="1:39" ht="15.75" customHeight="1" x14ac:dyDescent="0.15">
      <c r="B46" s="73"/>
      <c r="C46" s="27"/>
      <c r="D46" s="27"/>
      <c r="E46" s="27"/>
      <c r="F46" s="27"/>
      <c r="G46" s="27"/>
      <c r="H46" s="27"/>
      <c r="I46" s="27"/>
      <c r="J46" s="27"/>
      <c r="K46" s="27"/>
      <c r="L46" s="27"/>
      <c r="M46" s="27"/>
      <c r="N46" s="27"/>
      <c r="O46" s="27"/>
      <c r="P46" s="27"/>
      <c r="Q46" s="27"/>
    </row>
    <row r="47" spans="1:39" ht="15.75" customHeight="1" x14ac:dyDescent="0.15">
      <c r="B47" s="73"/>
      <c r="C47" s="27"/>
      <c r="D47" s="27"/>
      <c r="E47" s="27"/>
      <c r="F47" s="27"/>
      <c r="G47" s="27"/>
      <c r="H47" s="27"/>
      <c r="I47" s="27"/>
      <c r="J47" s="27"/>
      <c r="K47" s="27"/>
      <c r="L47" s="27"/>
      <c r="M47" s="27"/>
      <c r="N47" s="27"/>
      <c r="O47" s="27"/>
      <c r="P47" s="27"/>
      <c r="Q47" s="27"/>
    </row>
    <row r="48" spans="1:39" ht="15.75" customHeight="1" x14ac:dyDescent="0.15">
      <c r="B48" s="73"/>
      <c r="C48" s="27"/>
      <c r="D48" s="27"/>
      <c r="E48" s="27"/>
      <c r="F48" s="27"/>
      <c r="G48" s="27"/>
      <c r="H48" s="27"/>
      <c r="I48" s="27"/>
      <c r="J48" s="27"/>
      <c r="K48" s="27"/>
      <c r="L48" s="27"/>
      <c r="M48" s="27"/>
      <c r="N48" s="27"/>
      <c r="O48" s="27"/>
      <c r="P48" s="27"/>
      <c r="Q48" s="27"/>
    </row>
    <row r="49" spans="2:2" ht="15.75" customHeight="1" x14ac:dyDescent="0.15">
      <c r="B49" s="4"/>
    </row>
    <row r="50" spans="2:2" ht="15.75" customHeight="1" x14ac:dyDescent="0.15">
      <c r="B50" s="4"/>
    </row>
    <row r="51" spans="2:2" ht="15.75" customHeight="1" x14ac:dyDescent="0.15">
      <c r="B51" s="4"/>
    </row>
    <row r="52" spans="2:2" ht="15.75" customHeight="1" x14ac:dyDescent="0.15">
      <c r="B52" s="4"/>
    </row>
    <row r="53" spans="2:2" ht="15.75" customHeight="1" x14ac:dyDescent="0.15">
      <c r="B53" s="4"/>
    </row>
    <row r="54" spans="2:2" ht="15.75" customHeight="1" x14ac:dyDescent="0.15">
      <c r="B54" s="4"/>
    </row>
    <row r="55" spans="2:2" ht="15.75" customHeight="1" x14ac:dyDescent="0.15">
      <c r="B55" s="4"/>
    </row>
    <row r="56" spans="2:2" ht="15.75" customHeight="1" x14ac:dyDescent="0.15">
      <c r="B56" s="4"/>
    </row>
    <row r="57" spans="2:2" ht="15.75" customHeight="1" x14ac:dyDescent="0.15">
      <c r="B57" s="4"/>
    </row>
    <row r="58" spans="2:2" ht="15.75" customHeight="1" x14ac:dyDescent="0.15">
      <c r="B58" s="4"/>
    </row>
    <row r="59" spans="2:2" ht="15.75" customHeight="1" x14ac:dyDescent="0.15">
      <c r="B59" s="4"/>
    </row>
    <row r="60" spans="2:2" ht="15.75" customHeight="1" x14ac:dyDescent="0.15">
      <c r="B60" s="4"/>
    </row>
    <row r="61" spans="2:2" ht="15.75" customHeight="1" x14ac:dyDescent="0.15">
      <c r="B61" s="4"/>
    </row>
    <row r="62" spans="2:2" ht="15.75" customHeight="1" x14ac:dyDescent="0.15">
      <c r="B62" s="4"/>
    </row>
    <row r="63" spans="2:2" ht="15.75" customHeight="1" x14ac:dyDescent="0.15">
      <c r="B63" s="4"/>
    </row>
    <row r="64" spans="2:2" ht="15.75" customHeight="1" x14ac:dyDescent="0.15">
      <c r="B64" s="4"/>
    </row>
    <row r="65" spans="2:2" ht="15.75" customHeight="1" x14ac:dyDescent="0.15">
      <c r="B65" s="4"/>
    </row>
    <row r="66" spans="2:2" ht="15.75" customHeight="1" x14ac:dyDescent="0.15">
      <c r="B66" s="4"/>
    </row>
    <row r="67" spans="2:2" ht="15.75" customHeight="1" x14ac:dyDescent="0.15">
      <c r="B67" s="4"/>
    </row>
    <row r="68" spans="2:2" ht="15.75" customHeight="1" x14ac:dyDescent="0.15">
      <c r="B68" s="4"/>
    </row>
    <row r="69" spans="2:2" ht="15.75" customHeight="1"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row r="93" spans="2:2" ht="17.25" x14ac:dyDescent="0.15">
      <c r="B93" s="4"/>
    </row>
    <row r="94" spans="2:2" ht="17.25" x14ac:dyDescent="0.15">
      <c r="B94" s="4"/>
    </row>
    <row r="95" spans="2:2" ht="17.25" x14ac:dyDescent="0.15">
      <c r="B95" s="4"/>
    </row>
    <row r="96" spans="2:2" ht="17.25" x14ac:dyDescent="0.15">
      <c r="B96" s="4"/>
    </row>
    <row r="97" spans="2:2" ht="17.25" x14ac:dyDescent="0.15">
      <c r="B97" s="4"/>
    </row>
    <row r="98" spans="2:2" ht="17.25" x14ac:dyDescent="0.15">
      <c r="B98" s="4"/>
    </row>
    <row r="99" spans="2:2" ht="17.25" x14ac:dyDescent="0.15">
      <c r="B99" s="4"/>
    </row>
    <row r="100" spans="2:2" ht="17.25" x14ac:dyDescent="0.15">
      <c r="B100" s="4"/>
    </row>
    <row r="101" spans="2:2" ht="17.25" x14ac:dyDescent="0.15">
      <c r="B101" s="4"/>
    </row>
    <row r="102" spans="2:2" ht="17.25" x14ac:dyDescent="0.15">
      <c r="B102" s="4"/>
    </row>
    <row r="103" spans="2:2" ht="17.25" x14ac:dyDescent="0.15">
      <c r="B103" s="4"/>
    </row>
    <row r="104" spans="2:2" ht="17.25" x14ac:dyDescent="0.15">
      <c r="B104" s="4"/>
    </row>
    <row r="105" spans="2:2" ht="17.25" x14ac:dyDescent="0.15">
      <c r="B105" s="4"/>
    </row>
    <row r="106" spans="2:2" ht="17.25" x14ac:dyDescent="0.15">
      <c r="B106" s="4"/>
    </row>
    <row r="107" spans="2:2" ht="17.25" x14ac:dyDescent="0.15">
      <c r="B107" s="4"/>
    </row>
    <row r="108" spans="2:2" ht="17.25" x14ac:dyDescent="0.15">
      <c r="B108" s="4"/>
    </row>
    <row r="109" spans="2:2" ht="17.25" x14ac:dyDescent="0.15">
      <c r="B109" s="4"/>
    </row>
    <row r="110" spans="2:2" ht="17.25" x14ac:dyDescent="0.15">
      <c r="B110" s="4"/>
    </row>
    <row r="111" spans="2:2" ht="17.25" x14ac:dyDescent="0.15">
      <c r="B111" s="4"/>
    </row>
    <row r="112" spans="2:2" ht="17.25" x14ac:dyDescent="0.15">
      <c r="B112" s="4"/>
    </row>
    <row r="113" spans="2:2" ht="17.25" x14ac:dyDescent="0.15">
      <c r="B113" s="4"/>
    </row>
    <row r="114" spans="2:2" ht="17.25" x14ac:dyDescent="0.15">
      <c r="B114" s="4"/>
    </row>
    <row r="115" spans="2:2" ht="17.25" x14ac:dyDescent="0.15">
      <c r="B115" s="4"/>
    </row>
    <row r="116" spans="2:2" ht="17.25" x14ac:dyDescent="0.15">
      <c r="B116" s="4"/>
    </row>
    <row r="117" spans="2:2" ht="17.25" x14ac:dyDescent="0.15">
      <c r="B117" s="4"/>
    </row>
    <row r="118" spans="2:2" ht="17.25" x14ac:dyDescent="0.15">
      <c r="B118" s="4"/>
    </row>
    <row r="119" spans="2:2" ht="17.25" x14ac:dyDescent="0.15">
      <c r="B119" s="4"/>
    </row>
    <row r="120" spans="2:2" ht="17.25" x14ac:dyDescent="0.15">
      <c r="B120" s="4"/>
    </row>
    <row r="121" spans="2:2" ht="17.25" x14ac:dyDescent="0.15">
      <c r="B121" s="4"/>
    </row>
    <row r="122" spans="2:2" ht="17.25" x14ac:dyDescent="0.15">
      <c r="B122" s="4"/>
    </row>
    <row r="123" spans="2:2" ht="17.25" x14ac:dyDescent="0.15">
      <c r="B123" s="4"/>
    </row>
    <row r="124" spans="2:2" ht="17.25" x14ac:dyDescent="0.15">
      <c r="B124" s="4"/>
    </row>
    <row r="125" spans="2:2" ht="17.25" x14ac:dyDescent="0.15">
      <c r="B125" s="4"/>
    </row>
    <row r="126" spans="2:2" ht="17.25" x14ac:dyDescent="0.15">
      <c r="B126" s="4"/>
    </row>
    <row r="127" spans="2:2" ht="17.25" x14ac:dyDescent="0.15">
      <c r="B127" s="4"/>
    </row>
    <row r="128" spans="2:2" ht="17.25" x14ac:dyDescent="0.15">
      <c r="B128" s="4"/>
    </row>
    <row r="129" spans="2:2" ht="17.25" x14ac:dyDescent="0.15">
      <c r="B129" s="4"/>
    </row>
    <row r="130" spans="2:2" ht="17.25" x14ac:dyDescent="0.15">
      <c r="B130" s="4"/>
    </row>
    <row r="131" spans="2:2" ht="17.25" x14ac:dyDescent="0.15">
      <c r="B131" s="4"/>
    </row>
    <row r="132" spans="2:2" ht="17.25" x14ac:dyDescent="0.15">
      <c r="B132" s="4"/>
    </row>
    <row r="133" spans="2:2" ht="17.25" x14ac:dyDescent="0.15">
      <c r="B133" s="4"/>
    </row>
    <row r="134" spans="2:2" ht="17.25" x14ac:dyDescent="0.15">
      <c r="B134" s="4"/>
    </row>
    <row r="135" spans="2:2" ht="17.25" x14ac:dyDescent="0.15">
      <c r="B135" s="4"/>
    </row>
    <row r="136" spans="2:2" ht="17.25" x14ac:dyDescent="0.15">
      <c r="B136" s="4"/>
    </row>
    <row r="137" spans="2:2" ht="17.25" x14ac:dyDescent="0.15">
      <c r="B137" s="4"/>
    </row>
    <row r="138" spans="2:2" ht="17.25" x14ac:dyDescent="0.15">
      <c r="B138" s="4"/>
    </row>
    <row r="139" spans="2:2" ht="17.25" x14ac:dyDescent="0.15">
      <c r="B139" s="4"/>
    </row>
    <row r="140" spans="2:2" ht="17.25" x14ac:dyDescent="0.15">
      <c r="B140" s="4"/>
    </row>
  </sheetData>
  <mergeCells count="94">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AG16:AG17"/>
    <mergeCell ref="AH16:AI16"/>
    <mergeCell ref="AJ16:AK16"/>
    <mergeCell ref="AL16:AM16"/>
    <mergeCell ref="B18:O18"/>
    <mergeCell ref="P18:R18"/>
    <mergeCell ref="S18:U18"/>
    <mergeCell ref="V18:X18"/>
    <mergeCell ref="Y18:AC18"/>
    <mergeCell ref="AH18:AI18"/>
    <mergeCell ref="AJ18:AK18"/>
    <mergeCell ref="B16:O17"/>
    <mergeCell ref="P16:R17"/>
    <mergeCell ref="S16:U17"/>
    <mergeCell ref="V16:X17"/>
    <mergeCell ref="Y16:AC17"/>
    <mergeCell ref="AL18:AM18"/>
    <mergeCell ref="C19:O19"/>
    <mergeCell ref="P19:R19"/>
    <mergeCell ref="S19:U19"/>
    <mergeCell ref="V19:X19"/>
    <mergeCell ref="Y19:AC19"/>
    <mergeCell ref="C21:O21"/>
    <mergeCell ref="P21:R21"/>
    <mergeCell ref="S21:U21"/>
    <mergeCell ref="V21:X21"/>
    <mergeCell ref="Y21:AC21"/>
    <mergeCell ref="C20:O20"/>
    <mergeCell ref="P20:R20"/>
    <mergeCell ref="S20:U20"/>
    <mergeCell ref="V20:X20"/>
    <mergeCell ref="Y20:AC20"/>
    <mergeCell ref="C23:O23"/>
    <mergeCell ref="P23:R23"/>
    <mergeCell ref="S23:U23"/>
    <mergeCell ref="V23:X23"/>
    <mergeCell ref="Y23:AC23"/>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B31:AC31"/>
    <mergeCell ref="B32:AC32"/>
    <mergeCell ref="C28:O28"/>
    <mergeCell ref="P28:R28"/>
    <mergeCell ref="S28:U28"/>
    <mergeCell ref="V28:X28"/>
    <mergeCell ref="Y28:AC28"/>
    <mergeCell ref="C29:O29"/>
    <mergeCell ref="P29:R29"/>
    <mergeCell ref="S29:U29"/>
    <mergeCell ref="V29:X29"/>
    <mergeCell ref="Y29:AC29"/>
  </mergeCells>
  <phoneticPr fontId="26"/>
  <dataValidations count="3">
    <dataValidation type="list" allowBlank="1" showInputMessage="1" showErrorMessage="1" sqref="S29 V29 P29" xr:uid="{6CE415FF-0713-412B-893A-7B28F9220F96}">
      <formula1>$AG$19:$AG$21</formula1>
    </dataValidation>
    <dataValidation type="list" allowBlank="1" showInputMessage="1" showErrorMessage="1" sqref="P24:P28 S24:S28 V24:V28" xr:uid="{8252DC11-AF1A-4D41-A4B1-B96A35D8660D}">
      <formula1>$AG$19:$AG$22</formula1>
    </dataValidation>
    <dataValidation type="list" allowBlank="1" showInputMessage="1" showErrorMessage="1" sqref="P19:X23" xr:uid="{0751CF41-88CF-4873-9EF5-5179DA580F52}">
      <formula1>$AG$19:$AG$22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8D17-2AC6-4738-96EF-31133D9A28F7}">
  <sheetPr codeName="Sheet29">
    <tabColor rgb="FFEAE27E"/>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22" t="str">
        <f>'シート2-①'!D7:AC7</f>
        <v>①介護保険制度及び地域包括ケアシステムの今後の展開</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3:AC3"/>
    <mergeCell ref="B6:C6"/>
    <mergeCell ref="D6:AC6"/>
    <mergeCell ref="B7:C7"/>
    <mergeCell ref="D7:AC7"/>
    <mergeCell ref="B10:C11"/>
    <mergeCell ref="E10:I10"/>
    <mergeCell ref="J10:K11"/>
    <mergeCell ref="M10:P10"/>
    <mergeCell ref="R10:U10"/>
    <mergeCell ref="V10:X11"/>
    <mergeCell ref="Y10:AC11"/>
    <mergeCell ref="E11:I11"/>
    <mergeCell ref="M11:P11"/>
    <mergeCell ref="R11:U11"/>
    <mergeCell ref="B13:C14"/>
    <mergeCell ref="E13:U13"/>
    <mergeCell ref="V13:X14"/>
    <mergeCell ref="Y13:AC14"/>
    <mergeCell ref="E14:U14"/>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302D2-F107-4811-8C27-96064235D235}">
  <sheetPr codeName="Sheet5">
    <tabColor rgb="FF83E9E9"/>
  </sheetPr>
  <dimension ref="A1:AO150"/>
  <sheetViews>
    <sheetView view="pageBreakPreview" zoomScaleNormal="100" zoomScaleSheetLayoutView="100" workbookViewId="0">
      <selection activeCell="V21" sqref="V21:X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6"/>
  </cols>
  <sheetData>
    <row r="1" spans="1:41"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22" t="s">
        <v>191</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40"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93</v>
      </c>
      <c r="AN17" s="55" t="s">
        <v>38</v>
      </c>
    </row>
    <row r="18" spans="1:40"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40" ht="41.25" customHeight="1" x14ac:dyDescent="0.15">
      <c r="A19" s="27"/>
      <c r="B19" s="57" t="s">
        <v>30</v>
      </c>
      <c r="C19" s="357" t="s">
        <v>192</v>
      </c>
      <c r="D19" s="358"/>
      <c r="E19" s="358"/>
      <c r="F19" s="358"/>
      <c r="G19" s="358"/>
      <c r="H19" s="358"/>
      <c r="I19" s="358"/>
      <c r="J19" s="358"/>
      <c r="K19" s="358"/>
      <c r="L19" s="358"/>
      <c r="M19" s="358"/>
      <c r="N19" s="358"/>
      <c r="O19" s="358"/>
      <c r="P19" s="361"/>
      <c r="Q19" s="362"/>
      <c r="R19" s="363"/>
      <c r="S19" s="364"/>
      <c r="T19" s="362"/>
      <c r="U19" s="365"/>
      <c r="V19" s="366"/>
      <c r="W19" s="366"/>
      <c r="X19" s="366"/>
      <c r="Y19" s="367"/>
      <c r="Z19" s="367"/>
      <c r="AA19" s="367"/>
      <c r="AB19" s="367"/>
      <c r="AC19" s="368"/>
      <c r="AD19" s="27"/>
      <c r="AE19" s="27"/>
      <c r="AF19" s="58" t="s">
        <v>94</v>
      </c>
      <c r="AG19" s="59">
        <v>0.33333333333333331</v>
      </c>
      <c r="AH19" s="60">
        <v>4</v>
      </c>
      <c r="AI19" s="61" t="s">
        <v>96</v>
      </c>
      <c r="AJ19" s="62" t="s">
        <v>40</v>
      </c>
      <c r="AK19" s="61" t="s">
        <v>47</v>
      </c>
      <c r="AL19" s="64" t="s">
        <v>48</v>
      </c>
      <c r="AM19" s="61" t="s">
        <v>49</v>
      </c>
      <c r="AN19" s="153" t="s">
        <v>50</v>
      </c>
    </row>
    <row r="20" spans="1:40" ht="41.25" customHeight="1" x14ac:dyDescent="0.15">
      <c r="A20" s="27"/>
      <c r="B20" s="57" t="s">
        <v>31</v>
      </c>
      <c r="C20" s="357" t="s">
        <v>193</v>
      </c>
      <c r="D20" s="358"/>
      <c r="E20" s="358"/>
      <c r="F20" s="358"/>
      <c r="G20" s="358"/>
      <c r="H20" s="358"/>
      <c r="I20" s="358"/>
      <c r="J20" s="358"/>
      <c r="K20" s="358"/>
      <c r="L20" s="358"/>
      <c r="M20" s="358"/>
      <c r="N20" s="358"/>
      <c r="O20" s="358"/>
      <c r="P20" s="342"/>
      <c r="Q20" s="343"/>
      <c r="R20" s="344"/>
      <c r="S20" s="345"/>
      <c r="T20" s="343"/>
      <c r="U20" s="346"/>
      <c r="V20" s="347"/>
      <c r="W20" s="347"/>
      <c r="X20" s="347"/>
      <c r="Y20" s="348"/>
      <c r="Z20" s="348"/>
      <c r="AA20" s="348"/>
      <c r="AB20" s="348"/>
      <c r="AC20" s="349"/>
      <c r="AD20" s="27"/>
      <c r="AE20" s="27"/>
      <c r="AF20" s="63" t="s">
        <v>95</v>
      </c>
      <c r="AG20" s="59">
        <v>0.33680555555555558</v>
      </c>
      <c r="AH20" s="65">
        <v>3</v>
      </c>
      <c r="AI20" s="66" t="s">
        <v>97</v>
      </c>
      <c r="AJ20" s="67" t="s">
        <v>98</v>
      </c>
      <c r="AK20" s="66" t="s">
        <v>51</v>
      </c>
      <c r="AL20" s="68" t="s">
        <v>52</v>
      </c>
      <c r="AM20" s="66" t="s">
        <v>53</v>
      </c>
      <c r="AN20" s="154" t="s">
        <v>54</v>
      </c>
    </row>
    <row r="21" spans="1:40" ht="41.25" customHeight="1" x14ac:dyDescent="0.15">
      <c r="A21" s="27"/>
      <c r="B21" s="57" t="s">
        <v>32</v>
      </c>
      <c r="C21" s="333" t="s">
        <v>194</v>
      </c>
      <c r="D21" s="334"/>
      <c r="E21" s="334"/>
      <c r="F21" s="334"/>
      <c r="G21" s="334"/>
      <c r="H21" s="334"/>
      <c r="I21" s="334"/>
      <c r="J21" s="334"/>
      <c r="K21" s="334"/>
      <c r="L21" s="334"/>
      <c r="M21" s="334"/>
      <c r="N21" s="334"/>
      <c r="O21" s="334"/>
      <c r="P21" s="342"/>
      <c r="Q21" s="343"/>
      <c r="R21" s="344"/>
      <c r="S21" s="345"/>
      <c r="T21" s="343"/>
      <c r="U21" s="346"/>
      <c r="V21" s="347"/>
      <c r="W21" s="347"/>
      <c r="X21" s="347"/>
      <c r="Y21" s="348"/>
      <c r="Z21" s="348"/>
      <c r="AA21" s="348"/>
      <c r="AB21" s="348"/>
      <c r="AC21" s="349"/>
      <c r="AD21" s="27"/>
      <c r="AE21" s="27"/>
      <c r="AF21" s="40"/>
      <c r="AG21" s="59">
        <v>0.34027777777777801</v>
      </c>
      <c r="AH21" s="65">
        <v>2</v>
      </c>
      <c r="AI21" s="66" t="s">
        <v>99</v>
      </c>
      <c r="AJ21" s="67" t="s">
        <v>98</v>
      </c>
      <c r="AK21" s="66" t="s">
        <v>55</v>
      </c>
      <c r="AL21" s="68" t="s">
        <v>56</v>
      </c>
      <c r="AM21" s="66" t="s">
        <v>57</v>
      </c>
      <c r="AN21" s="154" t="s">
        <v>58</v>
      </c>
    </row>
    <row r="22" spans="1:40" ht="41.25" customHeight="1" thickBot="1" x14ac:dyDescent="0.2">
      <c r="A22" s="27"/>
      <c r="B22" s="57" t="s">
        <v>33</v>
      </c>
      <c r="C22" s="333" t="s">
        <v>195</v>
      </c>
      <c r="D22" s="334"/>
      <c r="E22" s="334"/>
      <c r="F22" s="334"/>
      <c r="G22" s="334"/>
      <c r="H22" s="334"/>
      <c r="I22" s="334"/>
      <c r="J22" s="334"/>
      <c r="K22" s="334"/>
      <c r="L22" s="334"/>
      <c r="M22" s="334"/>
      <c r="N22" s="334"/>
      <c r="O22" s="334"/>
      <c r="P22" s="466"/>
      <c r="Q22" s="463"/>
      <c r="R22" s="464"/>
      <c r="S22" s="462"/>
      <c r="T22" s="463"/>
      <c r="U22" s="464"/>
      <c r="V22" s="462"/>
      <c r="W22" s="463"/>
      <c r="X22" s="464"/>
      <c r="Y22" s="462"/>
      <c r="Z22" s="463"/>
      <c r="AA22" s="463"/>
      <c r="AB22" s="463"/>
      <c r="AC22" s="465"/>
      <c r="AD22" s="27"/>
      <c r="AE22" s="27"/>
      <c r="AF22" s="40"/>
      <c r="AG22" s="59">
        <v>0.34375</v>
      </c>
      <c r="AH22" s="69">
        <v>1</v>
      </c>
      <c r="AI22" s="70" t="s">
        <v>100</v>
      </c>
      <c r="AJ22" s="55" t="s">
        <v>98</v>
      </c>
      <c r="AK22" s="70" t="s">
        <v>59</v>
      </c>
      <c r="AL22" s="71" t="s">
        <v>60</v>
      </c>
      <c r="AM22" s="70" t="s">
        <v>61</v>
      </c>
      <c r="AN22" s="155" t="s">
        <v>62</v>
      </c>
    </row>
    <row r="23" spans="1:40" ht="41.25" customHeight="1" x14ac:dyDescent="0.15">
      <c r="A23" s="27"/>
      <c r="B23" s="57"/>
      <c r="C23" s="333"/>
      <c r="D23" s="334"/>
      <c r="E23" s="334"/>
      <c r="F23" s="334"/>
      <c r="G23" s="334"/>
      <c r="H23" s="334"/>
      <c r="I23" s="334"/>
      <c r="J23" s="334"/>
      <c r="K23" s="334"/>
      <c r="L23" s="334"/>
      <c r="M23" s="334"/>
      <c r="N23" s="334"/>
      <c r="O23" s="334"/>
      <c r="P23" s="335"/>
      <c r="Q23" s="335"/>
      <c r="R23" s="335"/>
      <c r="S23" s="336"/>
      <c r="T23" s="337"/>
      <c r="U23" s="337"/>
      <c r="V23" s="338"/>
      <c r="W23" s="339"/>
      <c r="X23" s="339"/>
      <c r="Y23" s="341"/>
      <c r="Z23" s="341"/>
      <c r="AA23" s="341"/>
      <c r="AB23" s="341"/>
      <c r="AC23" s="341"/>
      <c r="AD23" s="27"/>
      <c r="AE23" s="27"/>
      <c r="AF23" s="40"/>
      <c r="AG23" s="59">
        <v>0.34722222222222199</v>
      </c>
    </row>
    <row r="24" spans="1:40" s="27" customFormat="1" ht="41.25" customHeight="1" x14ac:dyDescent="0.15">
      <c r="B24" s="57"/>
      <c r="C24" s="333"/>
      <c r="D24" s="334"/>
      <c r="E24" s="334"/>
      <c r="F24" s="334"/>
      <c r="G24" s="334"/>
      <c r="H24" s="334"/>
      <c r="I24" s="334"/>
      <c r="J24" s="334"/>
      <c r="K24" s="334"/>
      <c r="L24" s="334"/>
      <c r="M24" s="334"/>
      <c r="N24" s="334"/>
      <c r="O24" s="334"/>
      <c r="P24" s="335"/>
      <c r="Q24" s="335"/>
      <c r="R24" s="335"/>
      <c r="S24" s="336"/>
      <c r="T24" s="337"/>
      <c r="U24" s="337"/>
      <c r="V24" s="338"/>
      <c r="W24" s="339"/>
      <c r="X24" s="339"/>
      <c r="Y24" s="341"/>
      <c r="Z24" s="341"/>
      <c r="AA24" s="341"/>
      <c r="AB24" s="341"/>
      <c r="AC24" s="341"/>
      <c r="AF24" s="40"/>
      <c r="AG24" s="59">
        <v>0.35069444444444497</v>
      </c>
      <c r="AH24" s="40"/>
      <c r="AI24" s="40"/>
      <c r="AJ24" s="40"/>
      <c r="AK24" s="40"/>
      <c r="AL24" s="40"/>
      <c r="AM24" s="40"/>
      <c r="AN24" s="40"/>
    </row>
    <row r="25" spans="1:40" s="27" customFormat="1" ht="41.25" customHeight="1" x14ac:dyDescent="0.15">
      <c r="B25" s="72"/>
      <c r="C25" s="333"/>
      <c r="D25" s="334"/>
      <c r="E25" s="334"/>
      <c r="F25" s="334"/>
      <c r="G25" s="334"/>
      <c r="H25" s="334"/>
      <c r="I25" s="334"/>
      <c r="J25" s="334"/>
      <c r="K25" s="334"/>
      <c r="L25" s="334"/>
      <c r="M25" s="334"/>
      <c r="N25" s="334"/>
      <c r="O25" s="334"/>
      <c r="P25" s="335"/>
      <c r="Q25" s="335"/>
      <c r="R25" s="335"/>
      <c r="S25" s="336"/>
      <c r="T25" s="337"/>
      <c r="U25" s="337"/>
      <c r="V25" s="338"/>
      <c r="W25" s="339"/>
      <c r="X25" s="339"/>
      <c r="Y25" s="340"/>
      <c r="Z25" s="340"/>
      <c r="AA25" s="340"/>
      <c r="AB25" s="340"/>
      <c r="AC25" s="340"/>
      <c r="AF25" s="40"/>
      <c r="AG25" s="59">
        <v>0.35416666666666702</v>
      </c>
      <c r="AH25" s="40"/>
      <c r="AI25" s="40"/>
      <c r="AJ25" s="40"/>
      <c r="AK25" s="40"/>
      <c r="AL25" s="40"/>
      <c r="AM25" s="40"/>
      <c r="AN25" s="40"/>
    </row>
    <row r="26" spans="1:40" s="27" customFormat="1" ht="41.25" customHeight="1" x14ac:dyDescent="0.15">
      <c r="B26" s="72"/>
      <c r="C26" s="333"/>
      <c r="D26" s="334"/>
      <c r="E26" s="334"/>
      <c r="F26" s="334"/>
      <c r="G26" s="334"/>
      <c r="H26" s="334"/>
      <c r="I26" s="334"/>
      <c r="J26" s="334"/>
      <c r="K26" s="334"/>
      <c r="L26" s="334"/>
      <c r="M26" s="334"/>
      <c r="N26" s="334"/>
      <c r="O26" s="334"/>
      <c r="P26" s="335"/>
      <c r="Q26" s="335"/>
      <c r="R26" s="335"/>
      <c r="S26" s="336"/>
      <c r="T26" s="337"/>
      <c r="U26" s="337"/>
      <c r="V26" s="338"/>
      <c r="W26" s="339"/>
      <c r="X26" s="339"/>
      <c r="Y26" s="340"/>
      <c r="Z26" s="340"/>
      <c r="AA26" s="340"/>
      <c r="AB26" s="340"/>
      <c r="AC26" s="340"/>
      <c r="AF26" s="40"/>
      <c r="AG26" s="59">
        <v>0.35763888888888901</v>
      </c>
      <c r="AH26" s="40"/>
      <c r="AI26" s="40"/>
      <c r="AJ26" s="40"/>
      <c r="AK26" s="40"/>
      <c r="AL26" s="40"/>
      <c r="AM26" s="40"/>
      <c r="AN26" s="40"/>
    </row>
    <row r="27" spans="1:40"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40"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59">
        <v>0.36458333333333398</v>
      </c>
      <c r="AH28" s="40"/>
      <c r="AI28" s="40"/>
      <c r="AJ28" s="40"/>
      <c r="AK28" s="40"/>
      <c r="AL28" s="40"/>
      <c r="AM28" s="40"/>
      <c r="AN28" s="40"/>
    </row>
    <row r="29" spans="1:40"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40"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0"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40"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0"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59">
        <v>0.38194444444444497</v>
      </c>
      <c r="AH33" s="40"/>
      <c r="AI33" s="40"/>
      <c r="AJ33" s="40"/>
      <c r="AK33" s="40"/>
      <c r="AL33" s="40"/>
      <c r="AM33" s="40"/>
      <c r="AN33" s="40"/>
    </row>
    <row r="34" spans="1:40"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59">
        <v>0.38541666666666702</v>
      </c>
      <c r="AH34" s="40"/>
      <c r="AI34" s="40"/>
      <c r="AJ34" s="40"/>
      <c r="AK34" s="40"/>
      <c r="AL34" s="40"/>
      <c r="AM34" s="40"/>
      <c r="AN34" s="40"/>
    </row>
    <row r="35" spans="1:40" ht="15.75" customHeight="1" x14ac:dyDescent="0.15">
      <c r="B35" s="73"/>
      <c r="C35" s="27"/>
      <c r="D35" s="27"/>
      <c r="E35" s="27"/>
      <c r="F35" s="27"/>
      <c r="G35" s="27"/>
      <c r="H35" s="27"/>
      <c r="I35" s="27"/>
      <c r="J35" s="27"/>
      <c r="K35" s="27"/>
      <c r="L35" s="27"/>
      <c r="M35" s="27"/>
      <c r="N35" s="27"/>
      <c r="O35" s="27"/>
      <c r="P35" s="27"/>
      <c r="Q35" s="27"/>
      <c r="AG35" s="59">
        <v>0.38888888888889001</v>
      </c>
    </row>
    <row r="36" spans="1:40" ht="15.75" customHeight="1" x14ac:dyDescent="0.15">
      <c r="B36" s="73"/>
      <c r="C36" s="27"/>
      <c r="D36" s="27"/>
      <c r="E36" s="27"/>
      <c r="F36" s="27"/>
      <c r="G36" s="27"/>
      <c r="H36" s="27"/>
      <c r="I36" s="27"/>
      <c r="J36" s="27"/>
      <c r="K36" s="27"/>
      <c r="L36" s="27"/>
      <c r="M36" s="27"/>
      <c r="N36" s="27"/>
      <c r="O36" s="27"/>
      <c r="P36" s="27"/>
      <c r="Q36" s="27"/>
      <c r="AG36" s="59">
        <v>0.39236111111111199</v>
      </c>
    </row>
    <row r="37" spans="1:40" ht="15.75" customHeight="1" x14ac:dyDescent="0.15">
      <c r="B37" s="73"/>
      <c r="C37" s="27"/>
      <c r="D37" s="27"/>
      <c r="E37" s="27"/>
      <c r="F37" s="27"/>
      <c r="G37" s="27"/>
      <c r="H37" s="27"/>
      <c r="I37" s="27"/>
      <c r="J37" s="27"/>
      <c r="K37" s="27"/>
      <c r="L37" s="27"/>
      <c r="M37" s="27"/>
      <c r="N37" s="27"/>
      <c r="O37" s="27"/>
      <c r="P37" s="27"/>
      <c r="Q37" s="27"/>
      <c r="AG37" s="59">
        <v>0.39583333333333398</v>
      </c>
    </row>
    <row r="38" spans="1:40" ht="15.75" customHeight="1" x14ac:dyDescent="0.15">
      <c r="B38" s="73"/>
      <c r="C38" s="27"/>
      <c r="D38" s="27"/>
      <c r="E38" s="27"/>
      <c r="F38" s="27"/>
      <c r="G38" s="27"/>
      <c r="H38" s="27"/>
      <c r="I38" s="27"/>
      <c r="J38" s="27"/>
      <c r="K38" s="27"/>
      <c r="L38" s="27"/>
      <c r="M38" s="27"/>
      <c r="N38" s="27"/>
      <c r="O38" s="27"/>
      <c r="P38" s="27"/>
      <c r="Q38" s="27"/>
      <c r="AG38" s="59">
        <v>0.39930555555555602</v>
      </c>
    </row>
    <row r="39" spans="1:40" ht="15.75" customHeight="1" x14ac:dyDescent="0.15">
      <c r="B39" s="73"/>
      <c r="C39" s="27"/>
      <c r="D39" s="27"/>
      <c r="E39" s="27"/>
      <c r="F39" s="27"/>
      <c r="G39" s="27"/>
      <c r="H39" s="27"/>
      <c r="I39" s="27"/>
      <c r="J39" s="27"/>
      <c r="K39" s="27"/>
      <c r="L39" s="27"/>
      <c r="M39" s="27"/>
      <c r="N39" s="27"/>
      <c r="O39" s="27"/>
      <c r="P39" s="27"/>
      <c r="Q39" s="27"/>
      <c r="AG39" s="59">
        <v>0.40277777777777901</v>
      </c>
    </row>
    <row r="40" spans="1:40" ht="15.75" customHeight="1" x14ac:dyDescent="0.15">
      <c r="B40" s="73"/>
      <c r="C40" s="27"/>
      <c r="D40" s="27"/>
      <c r="E40" s="27"/>
      <c r="F40" s="27"/>
      <c r="G40" s="27"/>
      <c r="H40" s="27"/>
      <c r="I40" s="27"/>
      <c r="J40" s="27"/>
      <c r="K40" s="27"/>
      <c r="L40" s="27"/>
      <c r="M40" s="27"/>
      <c r="N40" s="27"/>
      <c r="O40" s="27"/>
      <c r="P40" s="27"/>
      <c r="Q40" s="27"/>
      <c r="AG40" s="59">
        <v>0.406250000000001</v>
      </c>
    </row>
    <row r="41" spans="1:40" ht="15.75" customHeight="1" x14ac:dyDescent="0.15">
      <c r="B41" s="73"/>
      <c r="C41" s="27"/>
      <c r="D41" s="27"/>
      <c r="E41" s="27"/>
      <c r="F41" s="27"/>
      <c r="G41" s="27"/>
      <c r="H41" s="27"/>
      <c r="I41" s="27"/>
      <c r="J41" s="27"/>
      <c r="K41" s="27"/>
      <c r="L41" s="27"/>
      <c r="M41" s="27"/>
      <c r="N41" s="27"/>
      <c r="O41" s="27"/>
      <c r="P41" s="27"/>
      <c r="Q41" s="27"/>
      <c r="AG41" s="59">
        <v>0.40972222222222299</v>
      </c>
    </row>
    <row r="42" spans="1:40" ht="15.75" customHeight="1" x14ac:dyDescent="0.15">
      <c r="B42" s="73"/>
      <c r="C42" s="27"/>
      <c r="D42" s="27"/>
      <c r="E42" s="27"/>
      <c r="F42" s="27"/>
      <c r="G42" s="27"/>
      <c r="H42" s="27"/>
      <c r="I42" s="27"/>
      <c r="J42" s="27"/>
      <c r="K42" s="27"/>
      <c r="L42" s="27"/>
      <c r="M42" s="27"/>
      <c r="N42" s="27"/>
      <c r="O42" s="27"/>
      <c r="P42" s="27"/>
      <c r="Q42" s="27"/>
      <c r="AG42" s="59">
        <v>0.41319444444444497</v>
      </c>
    </row>
    <row r="43" spans="1:40" ht="15.75" customHeight="1" x14ac:dyDescent="0.15">
      <c r="B43" s="73"/>
      <c r="C43" s="27"/>
      <c r="D43" s="27"/>
      <c r="E43" s="27"/>
      <c r="F43" s="27"/>
      <c r="G43" s="27"/>
      <c r="H43" s="27"/>
      <c r="I43" s="27"/>
      <c r="J43" s="27"/>
      <c r="K43" s="27"/>
      <c r="L43" s="27"/>
      <c r="M43" s="27"/>
      <c r="N43" s="27"/>
      <c r="O43" s="27"/>
      <c r="P43" s="27"/>
      <c r="Q43" s="27"/>
      <c r="AG43" s="59">
        <v>0.41666666666666802</v>
      </c>
    </row>
    <row r="44" spans="1:40" ht="15.75" customHeight="1" x14ac:dyDescent="0.15">
      <c r="B44" s="73"/>
      <c r="C44" s="27"/>
      <c r="D44" s="27"/>
      <c r="E44" s="27"/>
      <c r="F44" s="27"/>
      <c r="G44" s="27"/>
      <c r="H44" s="27"/>
      <c r="I44" s="27"/>
      <c r="J44" s="27"/>
      <c r="K44" s="27"/>
      <c r="L44" s="27"/>
      <c r="M44" s="27"/>
      <c r="N44" s="27"/>
      <c r="O44" s="27"/>
      <c r="P44" s="27"/>
      <c r="Q44" s="27"/>
      <c r="AG44" s="59">
        <v>0.42013888888889001</v>
      </c>
    </row>
    <row r="45" spans="1:40" ht="15.75" customHeight="1" x14ac:dyDescent="0.15">
      <c r="B45" s="73"/>
      <c r="C45" s="27"/>
      <c r="D45" s="27"/>
      <c r="E45" s="27"/>
      <c r="F45" s="27"/>
      <c r="G45" s="27"/>
      <c r="H45" s="27"/>
      <c r="I45" s="27"/>
      <c r="J45" s="27"/>
      <c r="K45" s="27"/>
      <c r="L45" s="27"/>
      <c r="M45" s="27"/>
      <c r="N45" s="27"/>
      <c r="O45" s="27"/>
      <c r="P45" s="27"/>
      <c r="Q45" s="27"/>
      <c r="AG45" s="59">
        <v>0.42361111111111199</v>
      </c>
    </row>
    <row r="46" spans="1:40" ht="15.75" customHeight="1" x14ac:dyDescent="0.15">
      <c r="B46" s="73"/>
      <c r="C46" s="27"/>
      <c r="D46" s="27"/>
      <c r="E46" s="27"/>
      <c r="F46" s="27"/>
      <c r="G46" s="27"/>
      <c r="H46" s="27"/>
      <c r="I46" s="27"/>
      <c r="J46" s="27"/>
      <c r="K46" s="27"/>
      <c r="L46" s="27"/>
      <c r="M46" s="27"/>
      <c r="N46" s="27"/>
      <c r="O46" s="27"/>
      <c r="P46" s="27"/>
      <c r="Q46" s="27"/>
      <c r="AG46" s="59">
        <v>0.42708333333333398</v>
      </c>
    </row>
    <row r="47" spans="1:40" ht="15.75" customHeight="1" x14ac:dyDescent="0.15">
      <c r="B47" s="73"/>
      <c r="C47" s="27"/>
      <c r="D47" s="27"/>
      <c r="E47" s="27"/>
      <c r="F47" s="27"/>
      <c r="G47" s="27"/>
      <c r="H47" s="27"/>
      <c r="I47" s="27"/>
      <c r="J47" s="27"/>
      <c r="K47" s="27"/>
      <c r="L47" s="27"/>
      <c r="M47" s="27"/>
      <c r="N47" s="27"/>
      <c r="O47" s="27"/>
      <c r="P47" s="27"/>
      <c r="Q47" s="27"/>
      <c r="AG47" s="59">
        <v>0.43055555555555702</v>
      </c>
    </row>
    <row r="48" spans="1:40" ht="15.75" customHeight="1" x14ac:dyDescent="0.15">
      <c r="B48" s="73"/>
      <c r="C48" s="27"/>
      <c r="D48" s="27"/>
      <c r="E48" s="27"/>
      <c r="F48" s="27"/>
      <c r="G48" s="27"/>
      <c r="H48" s="27"/>
      <c r="I48" s="27"/>
      <c r="J48" s="27"/>
      <c r="K48" s="27"/>
      <c r="L48" s="27"/>
      <c r="M48" s="27"/>
      <c r="N48" s="27"/>
      <c r="O48" s="27"/>
      <c r="P48" s="27"/>
      <c r="Q48" s="27"/>
      <c r="AG48" s="59">
        <v>0.43402777777777901</v>
      </c>
    </row>
    <row r="49" spans="2:33" ht="15.75" customHeight="1" x14ac:dyDescent="0.15">
      <c r="B49" s="4"/>
      <c r="AG49" s="59">
        <v>0.437500000000001</v>
      </c>
    </row>
    <row r="50" spans="2:33" ht="15.75" customHeight="1" x14ac:dyDescent="0.15">
      <c r="B50" s="4"/>
      <c r="AG50" s="59">
        <v>0.44097222222222299</v>
      </c>
    </row>
    <row r="51" spans="2:33" ht="15.75" customHeight="1" x14ac:dyDescent="0.15">
      <c r="B51" s="4"/>
      <c r="AG51" s="59">
        <v>0.44444444444444497</v>
      </c>
    </row>
    <row r="52" spans="2:33" ht="15.75" customHeight="1" x14ac:dyDescent="0.15">
      <c r="B52" s="4"/>
      <c r="AG52" s="59">
        <v>0.44791666666666802</v>
      </c>
    </row>
    <row r="53" spans="2:33" ht="15.75" customHeight="1" x14ac:dyDescent="0.15">
      <c r="B53" s="4"/>
      <c r="AG53" s="59">
        <v>0.45138888888889001</v>
      </c>
    </row>
    <row r="54" spans="2:33" ht="15.75" customHeight="1" x14ac:dyDescent="0.15">
      <c r="B54" s="4"/>
      <c r="AG54" s="59">
        <v>0.45486111111111199</v>
      </c>
    </row>
    <row r="55" spans="2:33" ht="15.75" customHeight="1" x14ac:dyDescent="0.15">
      <c r="B55" s="4"/>
      <c r="AG55" s="59">
        <v>0.45833333333333498</v>
      </c>
    </row>
    <row r="56" spans="2:33" ht="15.75" customHeight="1" x14ac:dyDescent="0.15">
      <c r="B56" s="4"/>
      <c r="AG56" s="59">
        <v>0.46180555555555702</v>
      </c>
    </row>
    <row r="57" spans="2:33" ht="15.75" customHeight="1" x14ac:dyDescent="0.15">
      <c r="B57" s="4"/>
      <c r="AG57" s="59">
        <v>0.46527777777777901</v>
      </c>
    </row>
    <row r="58" spans="2:33" ht="15.75" customHeight="1" x14ac:dyDescent="0.15">
      <c r="B58" s="4"/>
      <c r="AG58" s="59">
        <v>0.468750000000001</v>
      </c>
    </row>
    <row r="59" spans="2:33" ht="15.75" customHeight="1" x14ac:dyDescent="0.15">
      <c r="B59" s="4"/>
      <c r="AG59" s="59">
        <v>0.47222222222222399</v>
      </c>
    </row>
    <row r="60" spans="2:33" ht="15.75" customHeight="1" x14ac:dyDescent="0.15">
      <c r="B60" s="4"/>
      <c r="AG60" s="59">
        <v>0.47569444444444597</v>
      </c>
    </row>
    <row r="61" spans="2:33" ht="15.75" customHeight="1" x14ac:dyDescent="0.15">
      <c r="B61" s="4"/>
      <c r="AG61" s="59">
        <v>0.47916666666666802</v>
      </c>
    </row>
    <row r="62" spans="2:33" ht="15.75" customHeight="1" x14ac:dyDescent="0.15">
      <c r="B62" s="4"/>
      <c r="AG62" s="59">
        <v>0.48263888888889001</v>
      </c>
    </row>
    <row r="63" spans="2:33" ht="15.75" customHeight="1" x14ac:dyDescent="0.15">
      <c r="B63" s="4"/>
      <c r="AG63" s="59">
        <v>0.48611111111111299</v>
      </c>
    </row>
    <row r="64" spans="2:33" ht="15.75" customHeight="1" x14ac:dyDescent="0.15">
      <c r="B64" s="4"/>
      <c r="AG64" s="59">
        <v>0.48958333333333498</v>
      </c>
    </row>
    <row r="65" spans="2:33" ht="15.75" customHeight="1" x14ac:dyDescent="0.15">
      <c r="B65" s="4"/>
      <c r="AG65" s="59">
        <v>0.49305555555555702</v>
      </c>
    </row>
    <row r="66" spans="2:33" ht="15.75" customHeight="1" x14ac:dyDescent="0.15">
      <c r="B66" s="4"/>
      <c r="AG66" s="59">
        <v>0.49652777777777901</v>
      </c>
    </row>
    <row r="67" spans="2:33" ht="15.75" customHeight="1" x14ac:dyDescent="0.15">
      <c r="B67" s="4"/>
      <c r="AG67" s="59">
        <v>0.500000000000002</v>
      </c>
    </row>
    <row r="68" spans="2:33" ht="15.75" customHeight="1" x14ac:dyDescent="0.15">
      <c r="B68" s="4"/>
      <c r="AG68" s="59">
        <v>0.50347222222222399</v>
      </c>
    </row>
    <row r="69" spans="2:33" ht="15.75" customHeight="1" x14ac:dyDescent="0.15">
      <c r="B69" s="4"/>
      <c r="AG69" s="59">
        <v>0.50694444444444597</v>
      </c>
    </row>
    <row r="70" spans="2:33" ht="17.25" x14ac:dyDescent="0.15">
      <c r="B70" s="4"/>
      <c r="AG70" s="59">
        <v>0.51041666666666896</v>
      </c>
    </row>
    <row r="71" spans="2:33" ht="17.25" x14ac:dyDescent="0.15">
      <c r="B71" s="4"/>
      <c r="AG71" s="59">
        <v>0.51388888888889095</v>
      </c>
    </row>
    <row r="72" spans="2:33" ht="17.25" x14ac:dyDescent="0.15">
      <c r="B72" s="4"/>
      <c r="AG72" s="59">
        <v>0.51736111111111305</v>
      </c>
    </row>
    <row r="73" spans="2:33" ht="17.25" x14ac:dyDescent="0.15">
      <c r="B73" s="4"/>
      <c r="AG73" s="59">
        <v>0.52083333333333504</v>
      </c>
    </row>
    <row r="74" spans="2:33" ht="17.25" x14ac:dyDescent="0.15">
      <c r="B74" s="4"/>
      <c r="AG74" s="59">
        <v>0.52430555555555802</v>
      </c>
    </row>
    <row r="75" spans="2:33" ht="17.25" x14ac:dyDescent="0.15">
      <c r="B75" s="4"/>
      <c r="AG75" s="59">
        <v>0.52777777777778001</v>
      </c>
    </row>
    <row r="76" spans="2:33" ht="17.25" x14ac:dyDescent="0.15">
      <c r="B76" s="4"/>
      <c r="AG76" s="59">
        <v>0.531250000000002</v>
      </c>
    </row>
    <row r="77" spans="2:33" ht="17.25" x14ac:dyDescent="0.15">
      <c r="B77" s="4"/>
      <c r="AG77" s="59">
        <v>0.53472222222222399</v>
      </c>
    </row>
    <row r="78" spans="2:33" ht="17.25" x14ac:dyDescent="0.15">
      <c r="B78" s="4"/>
      <c r="AG78" s="59">
        <v>0.53819444444444697</v>
      </c>
    </row>
    <row r="79" spans="2:33" ht="17.25" x14ac:dyDescent="0.15">
      <c r="B79" s="4"/>
      <c r="AG79" s="59">
        <v>0.54166666666666896</v>
      </c>
    </row>
    <row r="80" spans="2:33" ht="17.25" x14ac:dyDescent="0.15">
      <c r="B80" s="4"/>
      <c r="AG80" s="59">
        <v>0.54513888888889095</v>
      </c>
    </row>
    <row r="81" spans="2:33" ht="17.25" x14ac:dyDescent="0.15">
      <c r="B81" s="4"/>
      <c r="AG81" s="59">
        <v>0.54861111111111305</v>
      </c>
    </row>
    <row r="82" spans="2:33" ht="17.25" x14ac:dyDescent="0.15">
      <c r="B82" s="4"/>
      <c r="AG82" s="59">
        <v>0.55208333333333603</v>
      </c>
    </row>
    <row r="83" spans="2:33" ht="17.25" x14ac:dyDescent="0.15">
      <c r="B83" s="4"/>
      <c r="AG83" s="59">
        <v>0.55555555555555802</v>
      </c>
    </row>
    <row r="84" spans="2:33" ht="17.25" x14ac:dyDescent="0.15">
      <c r="B84" s="4"/>
      <c r="AG84" s="59">
        <v>0.55902777777778001</v>
      </c>
    </row>
    <row r="85" spans="2:33" ht="17.25" x14ac:dyDescent="0.15">
      <c r="B85" s="4"/>
      <c r="AG85" s="59">
        <v>0.562500000000003</v>
      </c>
    </row>
    <row r="86" spans="2:33" ht="17.25" x14ac:dyDescent="0.15">
      <c r="B86" s="4"/>
      <c r="AG86" s="59">
        <v>0.56597222222222499</v>
      </c>
    </row>
    <row r="87" spans="2:33" ht="17.25" x14ac:dyDescent="0.15">
      <c r="B87" s="4"/>
      <c r="AG87" s="59">
        <v>0.56944444444444697</v>
      </c>
    </row>
    <row r="88" spans="2:33" ht="17.25" x14ac:dyDescent="0.15">
      <c r="B88" s="4"/>
      <c r="AG88" s="59">
        <v>0.57291666666666896</v>
      </c>
    </row>
    <row r="89" spans="2:33" ht="17.25" x14ac:dyDescent="0.15">
      <c r="B89" s="4"/>
      <c r="AG89" s="59">
        <v>0.57638888888889195</v>
      </c>
    </row>
    <row r="90" spans="2:33" ht="17.25" x14ac:dyDescent="0.15">
      <c r="B90" s="4"/>
      <c r="AG90" s="59">
        <v>0.57986111111111405</v>
      </c>
    </row>
    <row r="91" spans="2:33" ht="17.25" x14ac:dyDescent="0.15">
      <c r="B91" s="4"/>
      <c r="AG91" s="59">
        <v>0.58333333333333603</v>
      </c>
    </row>
    <row r="92" spans="2:33" ht="17.25" x14ac:dyDescent="0.15">
      <c r="B92" s="4"/>
      <c r="AG92" s="59">
        <v>0.58680555555555802</v>
      </c>
    </row>
    <row r="93" spans="2:33" ht="17.25" x14ac:dyDescent="0.15">
      <c r="B93" s="4"/>
      <c r="AG93" s="59">
        <v>0.59027777777778101</v>
      </c>
    </row>
    <row r="94" spans="2:33" ht="17.25" x14ac:dyDescent="0.15">
      <c r="B94" s="4"/>
      <c r="AG94" s="59">
        <v>0.593750000000003</v>
      </c>
    </row>
    <row r="95" spans="2:33" ht="17.25" x14ac:dyDescent="0.15">
      <c r="B95" s="4"/>
      <c r="AG95" s="59">
        <v>0.59722222222222499</v>
      </c>
    </row>
    <row r="96" spans="2:33" ht="17.25" x14ac:dyDescent="0.15">
      <c r="B96" s="4"/>
      <c r="AG96" s="59">
        <v>0.60069444444444697</v>
      </c>
    </row>
    <row r="97" spans="2:33" ht="17.25" x14ac:dyDescent="0.15">
      <c r="B97" s="4"/>
      <c r="AG97" s="59">
        <v>0.60416666666666996</v>
      </c>
    </row>
    <row r="98" spans="2:33" ht="17.25" x14ac:dyDescent="0.15">
      <c r="B98" s="4"/>
      <c r="AG98" s="59">
        <v>0.60763888888889195</v>
      </c>
    </row>
    <row r="99" spans="2:33" ht="17.25" x14ac:dyDescent="0.15">
      <c r="B99" s="4"/>
      <c r="AG99" s="59">
        <v>0.61111111111111405</v>
      </c>
    </row>
    <row r="100" spans="2:33" ht="17.25" x14ac:dyDescent="0.15">
      <c r="B100" s="4"/>
      <c r="AG100" s="59">
        <v>0.61458333333333603</v>
      </c>
    </row>
    <row r="101" spans="2:33" ht="17.25" x14ac:dyDescent="0.15">
      <c r="B101" s="4"/>
      <c r="AG101" s="59">
        <v>0.61805555555555902</v>
      </c>
    </row>
    <row r="102" spans="2:33" ht="17.25" x14ac:dyDescent="0.15">
      <c r="B102" s="4"/>
      <c r="AG102" s="59">
        <v>0.62152777777778101</v>
      </c>
    </row>
    <row r="103" spans="2:33" ht="17.25" x14ac:dyDescent="0.15">
      <c r="B103" s="4"/>
      <c r="AG103" s="59">
        <v>0.625000000000003</v>
      </c>
    </row>
    <row r="104" spans="2:33" ht="17.25" x14ac:dyDescent="0.15">
      <c r="B104" s="4"/>
      <c r="AG104" s="59">
        <v>0.62847222222222598</v>
      </c>
    </row>
    <row r="105" spans="2:33" ht="17.25" x14ac:dyDescent="0.15">
      <c r="B105" s="4"/>
      <c r="AG105" s="59">
        <v>0.63194444444444797</v>
      </c>
    </row>
    <row r="106" spans="2:33" ht="17.25" x14ac:dyDescent="0.15">
      <c r="B106" s="4"/>
      <c r="AG106" s="59">
        <v>0.63541666666666996</v>
      </c>
    </row>
    <row r="107" spans="2:33" ht="17.25" x14ac:dyDescent="0.15">
      <c r="B107" s="4"/>
      <c r="AG107" s="59">
        <v>0.63888888888889195</v>
      </c>
    </row>
    <row r="108" spans="2:33" ht="17.25" x14ac:dyDescent="0.15">
      <c r="B108" s="4"/>
      <c r="AG108" s="59">
        <v>0.64236111111111505</v>
      </c>
    </row>
    <row r="109" spans="2:33" ht="17.25" x14ac:dyDescent="0.15">
      <c r="B109" s="4"/>
      <c r="AG109" s="59">
        <v>0.64583333333333703</v>
      </c>
    </row>
    <row r="110" spans="2:33" ht="17.25" x14ac:dyDescent="0.15">
      <c r="B110" s="4"/>
      <c r="AG110" s="59">
        <v>0.64930555555555902</v>
      </c>
    </row>
    <row r="111" spans="2:33" ht="17.25" x14ac:dyDescent="0.15">
      <c r="B111" s="4"/>
      <c r="AG111" s="59">
        <v>0.65277777777778101</v>
      </c>
    </row>
    <row r="112" spans="2:33" ht="17.25" x14ac:dyDescent="0.15">
      <c r="B112" s="4"/>
      <c r="AG112" s="59">
        <v>0.656250000000004</v>
      </c>
    </row>
    <row r="113" spans="2:33" ht="17.25" x14ac:dyDescent="0.15">
      <c r="B113" s="4"/>
      <c r="AG113" s="59">
        <v>0.65972222222222598</v>
      </c>
    </row>
    <row r="114" spans="2:33" ht="17.25" x14ac:dyDescent="0.15">
      <c r="B114" s="4"/>
      <c r="AG114" s="59">
        <v>0.66319444444444797</v>
      </c>
    </row>
    <row r="115" spans="2:33" ht="17.25" x14ac:dyDescent="0.15">
      <c r="B115" s="4"/>
      <c r="AG115" s="59">
        <v>0.66666666666666996</v>
      </c>
    </row>
    <row r="116" spans="2:33" ht="17.25" x14ac:dyDescent="0.15">
      <c r="B116" s="4"/>
      <c r="AG116" s="59">
        <v>0.67013888888889295</v>
      </c>
    </row>
    <row r="117" spans="2:33" ht="17.25" x14ac:dyDescent="0.15">
      <c r="B117" s="4"/>
      <c r="AG117" s="59">
        <v>0.67361111111111505</v>
      </c>
    </row>
    <row r="118" spans="2:33" ht="17.25" x14ac:dyDescent="0.15">
      <c r="B118" s="4"/>
      <c r="AG118" s="59">
        <v>0.67708333333333703</v>
      </c>
    </row>
    <row r="119" spans="2:33" ht="17.25" x14ac:dyDescent="0.15">
      <c r="B119" s="4"/>
      <c r="AG119" s="59">
        <v>0.68055555555556002</v>
      </c>
    </row>
    <row r="120" spans="2:33" ht="17.25" x14ac:dyDescent="0.15">
      <c r="B120" s="4"/>
      <c r="AG120" s="59">
        <v>0.68402777777778201</v>
      </c>
    </row>
    <row r="121" spans="2:33" ht="17.25" x14ac:dyDescent="0.15">
      <c r="B121" s="4"/>
      <c r="AG121" s="59">
        <v>0.687500000000004</v>
      </c>
    </row>
    <row r="122" spans="2:33" ht="17.25" x14ac:dyDescent="0.15">
      <c r="B122" s="4"/>
      <c r="AG122" s="59">
        <v>0.69097222222222598</v>
      </c>
    </row>
    <row r="123" spans="2:33" ht="17.25" x14ac:dyDescent="0.15">
      <c r="B123" s="4"/>
      <c r="AG123" s="59">
        <v>0.69444444444444897</v>
      </c>
    </row>
    <row r="124" spans="2:33" ht="17.25" x14ac:dyDescent="0.15">
      <c r="B124" s="4"/>
      <c r="AG124" s="59">
        <v>0.69791666666667096</v>
      </c>
    </row>
    <row r="125" spans="2:33" ht="17.25" x14ac:dyDescent="0.15">
      <c r="B125" s="4"/>
      <c r="AG125" s="59">
        <v>0.70138888888889295</v>
      </c>
    </row>
    <row r="126" spans="2:33" ht="17.25" x14ac:dyDescent="0.15">
      <c r="B126" s="4"/>
      <c r="AG126" s="59">
        <v>0.70486111111111505</v>
      </c>
    </row>
    <row r="127" spans="2:33" ht="17.25" x14ac:dyDescent="0.15">
      <c r="B127" s="4"/>
      <c r="AG127" s="59">
        <v>0.70833333333333803</v>
      </c>
    </row>
    <row r="128" spans="2:33" ht="17.25" x14ac:dyDescent="0.15">
      <c r="B128" s="4"/>
      <c r="AG128" s="59">
        <v>0.71180555555556002</v>
      </c>
    </row>
    <row r="129" spans="2:33" ht="17.25" x14ac:dyDescent="0.15">
      <c r="B129" s="4"/>
      <c r="AG129" s="59">
        <v>0.71527777777778201</v>
      </c>
    </row>
    <row r="130" spans="2:33" ht="17.25" x14ac:dyDescent="0.15">
      <c r="B130" s="4"/>
      <c r="AG130" s="59">
        <v>0.718750000000004</v>
      </c>
    </row>
    <row r="131" spans="2:33" ht="17.25" x14ac:dyDescent="0.15">
      <c r="B131" s="4"/>
      <c r="AG131" s="59">
        <v>0.72222222222222698</v>
      </c>
    </row>
    <row r="132" spans="2:33" ht="17.25" x14ac:dyDescent="0.15">
      <c r="B132" s="4"/>
      <c r="AG132" s="59">
        <v>0.72569444444444897</v>
      </c>
    </row>
    <row r="133" spans="2:33" ht="17.25" x14ac:dyDescent="0.15">
      <c r="B133" s="4"/>
      <c r="AG133" s="59">
        <v>0.72916666666667096</v>
      </c>
    </row>
    <row r="134" spans="2:33" ht="17.25" x14ac:dyDescent="0.15">
      <c r="B134" s="4"/>
      <c r="AG134" s="59">
        <v>0.73263888888889395</v>
      </c>
    </row>
    <row r="135" spans="2:33" ht="17.25" x14ac:dyDescent="0.15">
      <c r="B135" s="4"/>
      <c r="AG135" s="59">
        <v>0.73611111111111605</v>
      </c>
    </row>
    <row r="136" spans="2:33" ht="17.25" x14ac:dyDescent="0.15">
      <c r="B136" s="4"/>
      <c r="AG136" s="59">
        <v>0.73958333333333803</v>
      </c>
    </row>
    <row r="137" spans="2:33" ht="17.25" x14ac:dyDescent="0.15">
      <c r="B137" s="4"/>
      <c r="AG137" s="59">
        <v>0.74305555555556002</v>
      </c>
    </row>
    <row r="138" spans="2:33" ht="17.25" x14ac:dyDescent="0.15">
      <c r="B138" s="4"/>
      <c r="AG138" s="59">
        <v>0.74652777777778301</v>
      </c>
    </row>
    <row r="139" spans="2:33" ht="17.25" x14ac:dyDescent="0.15">
      <c r="B139" s="4"/>
      <c r="AG139" s="59">
        <v>0.750000000000005</v>
      </c>
    </row>
    <row r="140" spans="2:33" ht="17.25" x14ac:dyDescent="0.15">
      <c r="B140" s="4"/>
      <c r="AG140" s="59">
        <v>0.75347222222222698</v>
      </c>
    </row>
    <row r="141" spans="2:33" x14ac:dyDescent="0.15">
      <c r="AG141" s="59">
        <v>0.75694444444444897</v>
      </c>
    </row>
    <row r="142" spans="2:33" x14ac:dyDescent="0.15">
      <c r="AG142" s="59">
        <v>0.76041666666667196</v>
      </c>
    </row>
    <row r="143" spans="2:33" x14ac:dyDescent="0.15">
      <c r="AG143" s="59">
        <v>0.76388888888889395</v>
      </c>
    </row>
    <row r="144" spans="2: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94">
    <mergeCell ref="C28:O28"/>
    <mergeCell ref="P28:R28"/>
    <mergeCell ref="S28:U28"/>
    <mergeCell ref="V28:X28"/>
    <mergeCell ref="Y28:AC28"/>
    <mergeCell ref="C26:O26"/>
    <mergeCell ref="P26:R26"/>
    <mergeCell ref="S26:U26"/>
    <mergeCell ref="V26:X26"/>
    <mergeCell ref="Y26:AC26"/>
    <mergeCell ref="Y20:AC20"/>
    <mergeCell ref="V22:X22"/>
    <mergeCell ref="S19:U19"/>
    <mergeCell ref="C24:O24"/>
    <mergeCell ref="P24:R24"/>
    <mergeCell ref="S24:U24"/>
    <mergeCell ref="V24:X24"/>
    <mergeCell ref="Y24:AC24"/>
    <mergeCell ref="C21:O21"/>
    <mergeCell ref="C23:O23"/>
    <mergeCell ref="S23:U23"/>
    <mergeCell ref="P22:R22"/>
    <mergeCell ref="Y23:AC23"/>
    <mergeCell ref="Y21:AC21"/>
    <mergeCell ref="C19:O19"/>
    <mergeCell ref="V29:X29"/>
    <mergeCell ref="Y22:AC22"/>
    <mergeCell ref="C25:O25"/>
    <mergeCell ref="P25:R25"/>
    <mergeCell ref="C29:O29"/>
    <mergeCell ref="S29:U29"/>
    <mergeCell ref="P29:R29"/>
    <mergeCell ref="P23:R23"/>
    <mergeCell ref="S25:U25"/>
    <mergeCell ref="V25:X25"/>
    <mergeCell ref="Y25:AC25"/>
    <mergeCell ref="C27:O27"/>
    <mergeCell ref="P27:R27"/>
    <mergeCell ref="S27:U27"/>
    <mergeCell ref="V27:X27"/>
    <mergeCell ref="Y27:AC27"/>
    <mergeCell ref="AH16:AH17"/>
    <mergeCell ref="AK16:AL16"/>
    <mergeCell ref="AM16:AN16"/>
    <mergeCell ref="AI16:AJ16"/>
    <mergeCell ref="S18:U18"/>
    <mergeCell ref="V18:X18"/>
    <mergeCell ref="Y18:AC18"/>
    <mergeCell ref="AI18:AJ18"/>
    <mergeCell ref="S16:U17"/>
    <mergeCell ref="AM18:AN18"/>
    <mergeCell ref="AK18:AL18"/>
    <mergeCell ref="B3:AC3"/>
    <mergeCell ref="R10:U10"/>
    <mergeCell ref="E11:I11"/>
    <mergeCell ref="B6:C6"/>
    <mergeCell ref="B7:C7"/>
    <mergeCell ref="B10:C11"/>
    <mergeCell ref="D6:AC6"/>
    <mergeCell ref="V10:X11"/>
    <mergeCell ref="Y10:AC11"/>
    <mergeCell ref="D7:AC7"/>
    <mergeCell ref="M11:P11"/>
    <mergeCell ref="E10:I10"/>
    <mergeCell ref="M10:P10"/>
    <mergeCell ref="J10:K11"/>
    <mergeCell ref="B31:AC31"/>
    <mergeCell ref="B13:C14"/>
    <mergeCell ref="E13:U13"/>
    <mergeCell ref="E14:U14"/>
    <mergeCell ref="R11:U11"/>
    <mergeCell ref="Y13:AC14"/>
    <mergeCell ref="V13:X14"/>
    <mergeCell ref="C20:O20"/>
    <mergeCell ref="P20:R20"/>
    <mergeCell ref="P21:R21"/>
    <mergeCell ref="V19:X19"/>
    <mergeCell ref="C22:O22"/>
    <mergeCell ref="B32:AC32"/>
    <mergeCell ref="B16:O17"/>
    <mergeCell ref="Y19:AC19"/>
    <mergeCell ref="P16:R17"/>
    <mergeCell ref="P18:R18"/>
    <mergeCell ref="P19:R19"/>
    <mergeCell ref="B18:O18"/>
    <mergeCell ref="V16:X17"/>
    <mergeCell ref="Y16:AC17"/>
    <mergeCell ref="S20:U20"/>
    <mergeCell ref="V20:X20"/>
    <mergeCell ref="S22:U22"/>
    <mergeCell ref="S21:U21"/>
    <mergeCell ref="V21:X21"/>
    <mergeCell ref="Y29:AC29"/>
    <mergeCell ref="V23:X23"/>
  </mergeCells>
  <phoneticPr fontId="26"/>
  <dataValidations count="2">
    <dataValidation type="list" allowBlank="1" showInputMessage="1" showErrorMessage="1" sqref="V23:V28 P23:P28 S23:S28 P19:X22" xr:uid="{68734839-6CC8-4D27-93AD-AABE48A1D062}">
      <formula1>$AH$19:$AH$22</formula1>
    </dataValidation>
    <dataValidation type="list" allowBlank="1" showInputMessage="1" showErrorMessage="1" sqref="S29 P29 V29" xr:uid="{6EDDE4B4-D7AF-4A0A-BF2F-DEED085D09C5}">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E2A2-4E04-436E-853B-69774F2CC8D1}">
  <sheetPr codeName="Sheet21">
    <tabColor rgb="FF83E9E9"/>
  </sheetPr>
  <dimension ref="A1:AF92"/>
  <sheetViews>
    <sheetView view="pageBreakPreview" zoomScaleNormal="100" zoomScaleSheetLayoutView="100" workbookViewId="0">
      <selection activeCell="Y10" sqref="Y10:AC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22" t="str">
        <f>'シート2-②'!D7:AC7</f>
        <v>②ケアマネジメントの実践における倫理</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pageMargins left="0.7" right="0.7" top="0.75" bottom="0.75" header="0.3" footer="0.3"/>
  <pageSetup paperSize="9" scale="9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FDA3-9D32-44CC-B7B9-8C72B31F4524}">
  <sheetPr codeName="Sheet14">
    <tabColor rgb="FFFF99CC"/>
  </sheetPr>
  <dimension ref="A1:AO150"/>
  <sheetViews>
    <sheetView view="pageBreakPreview" zoomScaleNormal="100" zoomScaleSheetLayoutView="100" workbookViewId="0">
      <selection activeCell="P20" sqref="P20:R2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 min="41" max="16384" width="9" style="156"/>
  </cols>
  <sheetData>
    <row r="1" spans="1:41" customFormat="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22" t="s">
        <v>321</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40"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40"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40" ht="42" customHeight="1" x14ac:dyDescent="0.15">
      <c r="A19" s="27"/>
      <c r="B19" s="57" t="s">
        <v>30</v>
      </c>
      <c r="C19" s="357" t="s">
        <v>218</v>
      </c>
      <c r="D19" s="358"/>
      <c r="E19" s="358"/>
      <c r="F19" s="358"/>
      <c r="G19" s="358"/>
      <c r="H19" s="358"/>
      <c r="I19" s="358"/>
      <c r="J19" s="358"/>
      <c r="K19" s="358"/>
      <c r="L19" s="358"/>
      <c r="M19" s="358"/>
      <c r="N19" s="358"/>
      <c r="O19" s="358"/>
      <c r="P19" s="361"/>
      <c r="Q19" s="362"/>
      <c r="R19" s="363"/>
      <c r="S19" s="364"/>
      <c r="T19" s="362"/>
      <c r="U19" s="365"/>
      <c r="V19" s="366"/>
      <c r="W19" s="366"/>
      <c r="X19" s="366"/>
      <c r="Y19" s="367"/>
      <c r="Z19" s="367"/>
      <c r="AA19" s="367"/>
      <c r="AB19" s="367"/>
      <c r="AC19" s="368"/>
      <c r="AD19" s="27"/>
      <c r="AE19" s="27"/>
      <c r="AF19" s="58" t="s">
        <v>11</v>
      </c>
      <c r="AG19" s="59">
        <v>0.33333333333333331</v>
      </c>
      <c r="AH19" s="60">
        <v>4</v>
      </c>
      <c r="AI19" s="61" t="s">
        <v>42</v>
      </c>
      <c r="AJ19" s="62" t="s">
        <v>40</v>
      </c>
      <c r="AK19" s="61" t="s">
        <v>47</v>
      </c>
      <c r="AL19" s="64" t="s">
        <v>48</v>
      </c>
      <c r="AM19" s="61" t="s">
        <v>49</v>
      </c>
      <c r="AN19" s="153" t="s">
        <v>50</v>
      </c>
    </row>
    <row r="20" spans="1:40" ht="43.5" customHeight="1" thickBot="1" x14ac:dyDescent="0.2">
      <c r="A20" s="27"/>
      <c r="B20" s="57" t="s">
        <v>31</v>
      </c>
      <c r="C20" s="357" t="s">
        <v>219</v>
      </c>
      <c r="D20" s="358"/>
      <c r="E20" s="358"/>
      <c r="F20" s="358"/>
      <c r="G20" s="358"/>
      <c r="H20" s="358"/>
      <c r="I20" s="358"/>
      <c r="J20" s="358"/>
      <c r="K20" s="358"/>
      <c r="L20" s="358"/>
      <c r="M20" s="358"/>
      <c r="N20" s="358"/>
      <c r="O20" s="358"/>
      <c r="P20" s="466"/>
      <c r="Q20" s="463"/>
      <c r="R20" s="464"/>
      <c r="S20" s="462"/>
      <c r="T20" s="463"/>
      <c r="U20" s="464"/>
      <c r="V20" s="462"/>
      <c r="W20" s="463"/>
      <c r="X20" s="464"/>
      <c r="Y20" s="462"/>
      <c r="Z20" s="463"/>
      <c r="AA20" s="463"/>
      <c r="AB20" s="463"/>
      <c r="AC20" s="465"/>
      <c r="AD20" s="27"/>
      <c r="AE20" s="27"/>
      <c r="AF20" s="63" t="s">
        <v>12</v>
      </c>
      <c r="AG20" s="59">
        <v>0.33680555555555558</v>
      </c>
      <c r="AH20" s="65">
        <v>3</v>
      </c>
      <c r="AI20" s="66" t="s">
        <v>43</v>
      </c>
      <c r="AJ20" s="67" t="s">
        <v>41</v>
      </c>
      <c r="AK20" s="66" t="s">
        <v>51</v>
      </c>
      <c r="AL20" s="68" t="s">
        <v>52</v>
      </c>
      <c r="AM20" s="66" t="s">
        <v>53</v>
      </c>
      <c r="AN20" s="154" t="s">
        <v>54</v>
      </c>
    </row>
    <row r="21" spans="1:40" ht="41.25" customHeight="1" x14ac:dyDescent="0.15">
      <c r="A21" s="27"/>
      <c r="B21" s="57"/>
      <c r="C21" s="333"/>
      <c r="D21" s="334"/>
      <c r="E21" s="334"/>
      <c r="F21" s="334"/>
      <c r="G21" s="334"/>
      <c r="H21" s="334"/>
      <c r="I21" s="334"/>
      <c r="J21" s="334"/>
      <c r="K21" s="334"/>
      <c r="L21" s="334"/>
      <c r="M21" s="334"/>
      <c r="N21" s="334"/>
      <c r="O21" s="334"/>
      <c r="P21" s="335"/>
      <c r="Q21" s="335"/>
      <c r="R21" s="335"/>
      <c r="S21" s="336"/>
      <c r="T21" s="337"/>
      <c r="U21" s="337"/>
      <c r="V21" s="338"/>
      <c r="W21" s="339"/>
      <c r="X21" s="339"/>
      <c r="Y21" s="341"/>
      <c r="Z21" s="341"/>
      <c r="AA21" s="341"/>
      <c r="AB21" s="341"/>
      <c r="AC21" s="341"/>
      <c r="AD21" s="27"/>
      <c r="AE21" s="27"/>
      <c r="AF21" s="40"/>
      <c r="AG21" s="59">
        <v>0.34027777777777801</v>
      </c>
      <c r="AH21" s="65">
        <v>2</v>
      </c>
      <c r="AI21" s="66" t="s">
        <v>44</v>
      </c>
      <c r="AJ21" s="67" t="s">
        <v>41</v>
      </c>
      <c r="AK21" s="66" t="s">
        <v>55</v>
      </c>
      <c r="AL21" s="68" t="s">
        <v>56</v>
      </c>
      <c r="AM21" s="66" t="s">
        <v>57</v>
      </c>
      <c r="AN21" s="154" t="s">
        <v>58</v>
      </c>
    </row>
    <row r="22" spans="1:40" ht="41.25" customHeight="1" x14ac:dyDescent="0.15">
      <c r="A22" s="27"/>
      <c r="B22" s="57"/>
      <c r="C22" s="333"/>
      <c r="D22" s="334"/>
      <c r="E22" s="334"/>
      <c r="F22" s="334"/>
      <c r="G22" s="334"/>
      <c r="H22" s="334"/>
      <c r="I22" s="334"/>
      <c r="J22" s="334"/>
      <c r="K22" s="334"/>
      <c r="L22" s="334"/>
      <c r="M22" s="334"/>
      <c r="N22" s="334"/>
      <c r="O22" s="334"/>
      <c r="P22" s="335"/>
      <c r="Q22" s="335"/>
      <c r="R22" s="335"/>
      <c r="S22" s="336"/>
      <c r="T22" s="337"/>
      <c r="U22" s="337"/>
      <c r="V22" s="338"/>
      <c r="W22" s="339"/>
      <c r="X22" s="339"/>
      <c r="Y22" s="341"/>
      <c r="Z22" s="341"/>
      <c r="AA22" s="341"/>
      <c r="AB22" s="341"/>
      <c r="AC22" s="341"/>
      <c r="AD22" s="27"/>
      <c r="AE22" s="27"/>
      <c r="AF22" s="40"/>
      <c r="AG22" s="59">
        <v>0.34375</v>
      </c>
      <c r="AH22" s="69">
        <v>1</v>
      </c>
      <c r="AI22" s="70" t="s">
        <v>45</v>
      </c>
      <c r="AJ22" s="55" t="s">
        <v>41</v>
      </c>
      <c r="AK22" s="70" t="s">
        <v>59</v>
      </c>
      <c r="AL22" s="71" t="s">
        <v>60</v>
      </c>
      <c r="AM22" s="70" t="s">
        <v>61</v>
      </c>
      <c r="AN22" s="155" t="s">
        <v>62</v>
      </c>
    </row>
    <row r="23" spans="1:40" ht="41.25" customHeight="1" x14ac:dyDescent="0.15">
      <c r="A23" s="27"/>
      <c r="B23" s="57"/>
      <c r="C23" s="333"/>
      <c r="D23" s="334"/>
      <c r="E23" s="334"/>
      <c r="F23" s="334"/>
      <c r="G23" s="334"/>
      <c r="H23" s="334"/>
      <c r="I23" s="334"/>
      <c r="J23" s="334"/>
      <c r="K23" s="334"/>
      <c r="L23" s="334"/>
      <c r="M23" s="334"/>
      <c r="N23" s="334"/>
      <c r="O23" s="334"/>
      <c r="P23" s="335"/>
      <c r="Q23" s="335"/>
      <c r="R23" s="335"/>
      <c r="S23" s="336"/>
      <c r="T23" s="337"/>
      <c r="U23" s="337"/>
      <c r="V23" s="338"/>
      <c r="W23" s="339"/>
      <c r="X23" s="339"/>
      <c r="Y23" s="341"/>
      <c r="Z23" s="341"/>
      <c r="AA23" s="341"/>
      <c r="AB23" s="341"/>
      <c r="AC23" s="341"/>
      <c r="AD23" s="27"/>
      <c r="AE23" s="27"/>
      <c r="AF23" s="40"/>
      <c r="AG23" s="59">
        <v>0.34722222222222199</v>
      </c>
    </row>
    <row r="24" spans="1:40" s="27" customFormat="1" ht="41.25" customHeight="1" x14ac:dyDescent="0.15">
      <c r="B24" s="57"/>
      <c r="C24" s="333"/>
      <c r="D24" s="334"/>
      <c r="E24" s="334"/>
      <c r="F24" s="334"/>
      <c r="G24" s="334"/>
      <c r="H24" s="334"/>
      <c r="I24" s="334"/>
      <c r="J24" s="334"/>
      <c r="K24" s="334"/>
      <c r="L24" s="334"/>
      <c r="M24" s="334"/>
      <c r="N24" s="334"/>
      <c r="O24" s="334"/>
      <c r="P24" s="335"/>
      <c r="Q24" s="335"/>
      <c r="R24" s="335"/>
      <c r="S24" s="336"/>
      <c r="T24" s="337"/>
      <c r="U24" s="337"/>
      <c r="V24" s="338"/>
      <c r="W24" s="339"/>
      <c r="X24" s="339"/>
      <c r="Y24" s="341"/>
      <c r="Z24" s="341"/>
      <c r="AA24" s="341"/>
      <c r="AB24" s="341"/>
      <c r="AC24" s="341"/>
      <c r="AF24" s="40"/>
      <c r="AG24" s="59">
        <v>0.35069444444444497</v>
      </c>
      <c r="AH24" s="40"/>
      <c r="AI24" s="40"/>
      <c r="AJ24" s="40"/>
      <c r="AK24" s="40"/>
      <c r="AL24" s="40"/>
      <c r="AM24" s="40"/>
      <c r="AN24" s="40"/>
    </row>
    <row r="25" spans="1:40" s="27" customFormat="1" ht="41.25" customHeight="1" x14ac:dyDescent="0.15">
      <c r="B25" s="72"/>
      <c r="C25" s="333"/>
      <c r="D25" s="334"/>
      <c r="E25" s="334"/>
      <c r="F25" s="334"/>
      <c r="G25" s="334"/>
      <c r="H25" s="334"/>
      <c r="I25" s="334"/>
      <c r="J25" s="334"/>
      <c r="K25" s="334"/>
      <c r="L25" s="334"/>
      <c r="M25" s="334"/>
      <c r="N25" s="334"/>
      <c r="O25" s="334"/>
      <c r="P25" s="335"/>
      <c r="Q25" s="335"/>
      <c r="R25" s="335"/>
      <c r="S25" s="336"/>
      <c r="T25" s="337"/>
      <c r="U25" s="337"/>
      <c r="V25" s="338"/>
      <c r="W25" s="339"/>
      <c r="X25" s="339"/>
      <c r="Y25" s="340"/>
      <c r="Z25" s="340"/>
      <c r="AA25" s="340"/>
      <c r="AB25" s="340"/>
      <c r="AC25" s="340"/>
      <c r="AF25" s="40"/>
      <c r="AG25" s="59">
        <v>0.35416666666666702</v>
      </c>
      <c r="AH25" s="40"/>
      <c r="AI25" s="40"/>
      <c r="AJ25" s="40"/>
      <c r="AK25" s="40"/>
      <c r="AL25" s="40"/>
      <c r="AM25" s="40"/>
      <c r="AN25" s="40"/>
    </row>
    <row r="26" spans="1:40" s="27" customFormat="1" ht="41.25" customHeight="1" x14ac:dyDescent="0.15">
      <c r="B26" s="72"/>
      <c r="C26" s="333"/>
      <c r="D26" s="334"/>
      <c r="E26" s="334"/>
      <c r="F26" s="334"/>
      <c r="G26" s="334"/>
      <c r="H26" s="334"/>
      <c r="I26" s="334"/>
      <c r="J26" s="334"/>
      <c r="K26" s="334"/>
      <c r="L26" s="334"/>
      <c r="M26" s="334"/>
      <c r="N26" s="334"/>
      <c r="O26" s="334"/>
      <c r="P26" s="335"/>
      <c r="Q26" s="335"/>
      <c r="R26" s="335"/>
      <c r="S26" s="336"/>
      <c r="T26" s="337"/>
      <c r="U26" s="337"/>
      <c r="V26" s="338"/>
      <c r="W26" s="339"/>
      <c r="X26" s="339"/>
      <c r="Y26" s="340"/>
      <c r="Z26" s="340"/>
      <c r="AA26" s="340"/>
      <c r="AB26" s="340"/>
      <c r="AC26" s="340"/>
      <c r="AF26" s="40"/>
      <c r="AG26" s="59">
        <v>0.35763888888888901</v>
      </c>
      <c r="AH26" s="40"/>
      <c r="AI26" s="40"/>
      <c r="AJ26" s="40"/>
      <c r="AK26" s="40"/>
      <c r="AL26" s="40"/>
      <c r="AM26" s="40"/>
      <c r="AN26" s="40"/>
    </row>
    <row r="27" spans="1:40"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40"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59">
        <v>0.36458333333333398</v>
      </c>
      <c r="AH28" s="40"/>
      <c r="AI28" s="40"/>
      <c r="AJ28" s="40"/>
      <c r="AK28" s="40"/>
      <c r="AL28" s="40"/>
      <c r="AM28" s="40"/>
      <c r="AN28" s="40"/>
    </row>
    <row r="29" spans="1:40"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40"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0"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40"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0" ht="15.75" customHeight="1" x14ac:dyDescent="0.15">
      <c r="A33" s="27"/>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40"/>
      <c r="AG33" s="59">
        <v>0.38194444444444497</v>
      </c>
      <c r="AH33" s="40"/>
      <c r="AI33" s="40"/>
      <c r="AJ33" s="40"/>
      <c r="AK33" s="40"/>
      <c r="AL33" s="40"/>
      <c r="AM33" s="40"/>
      <c r="AN33" s="40"/>
    </row>
    <row r="34" spans="1:40" ht="15.75" customHeight="1" x14ac:dyDescent="0.15">
      <c r="A34" s="27"/>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40"/>
      <c r="AG34" s="59">
        <v>0.38541666666666702</v>
      </c>
      <c r="AH34" s="40"/>
      <c r="AI34" s="40"/>
      <c r="AJ34" s="40"/>
      <c r="AK34" s="40"/>
      <c r="AL34" s="40"/>
      <c r="AM34" s="40"/>
      <c r="AN34" s="40"/>
    </row>
    <row r="35" spans="1:40" ht="15.75" customHeight="1" x14ac:dyDescent="0.15">
      <c r="B35" s="73"/>
      <c r="C35" s="27"/>
      <c r="D35" s="27"/>
      <c r="E35" s="27"/>
      <c r="F35" s="27"/>
      <c r="G35" s="27"/>
      <c r="H35" s="27"/>
      <c r="I35" s="27"/>
      <c r="J35" s="27"/>
      <c r="K35" s="27"/>
      <c r="L35" s="27"/>
      <c r="M35" s="27"/>
      <c r="N35" s="27"/>
      <c r="O35" s="27"/>
      <c r="P35" s="27"/>
      <c r="Q35" s="27"/>
      <c r="AG35" s="59">
        <v>0.38888888888889001</v>
      </c>
    </row>
    <row r="36" spans="1:40" ht="15.75" customHeight="1" x14ac:dyDescent="0.15">
      <c r="B36" s="73"/>
      <c r="C36" s="27"/>
      <c r="D36" s="27"/>
      <c r="E36" s="27"/>
      <c r="F36" s="27"/>
      <c r="G36" s="27"/>
      <c r="H36" s="27"/>
      <c r="I36" s="27"/>
      <c r="J36" s="27"/>
      <c r="K36" s="27"/>
      <c r="L36" s="27"/>
      <c r="M36" s="27"/>
      <c r="N36" s="27"/>
      <c r="O36" s="27"/>
      <c r="P36" s="27"/>
      <c r="Q36" s="27"/>
      <c r="AG36" s="59">
        <v>0.39236111111111199</v>
      </c>
    </row>
    <row r="37" spans="1:40" ht="15.75" customHeight="1" x14ac:dyDescent="0.15">
      <c r="B37" s="73"/>
      <c r="C37" s="27"/>
      <c r="D37" s="27"/>
      <c r="E37" s="27"/>
      <c r="F37" s="27"/>
      <c r="G37" s="27"/>
      <c r="H37" s="27"/>
      <c r="I37" s="27"/>
      <c r="J37" s="27"/>
      <c r="K37" s="27"/>
      <c r="L37" s="27"/>
      <c r="M37" s="27"/>
      <c r="N37" s="27"/>
      <c r="O37" s="27"/>
      <c r="P37" s="27"/>
      <c r="Q37" s="27"/>
      <c r="AG37" s="59">
        <v>0.39583333333333398</v>
      </c>
    </row>
    <row r="38" spans="1:40" ht="15.75" customHeight="1" x14ac:dyDescent="0.15">
      <c r="B38" s="73"/>
      <c r="C38" s="27"/>
      <c r="D38" s="27"/>
      <c r="E38" s="27"/>
      <c r="F38" s="27"/>
      <c r="G38" s="27"/>
      <c r="H38" s="27"/>
      <c r="I38" s="27"/>
      <c r="J38" s="27"/>
      <c r="K38" s="27"/>
      <c r="L38" s="27"/>
      <c r="M38" s="27"/>
      <c r="N38" s="27"/>
      <c r="O38" s="27"/>
      <c r="P38" s="27"/>
      <c r="Q38" s="27"/>
      <c r="AG38" s="59">
        <v>0.39930555555555602</v>
      </c>
    </row>
    <row r="39" spans="1:40" ht="15.75" customHeight="1" x14ac:dyDescent="0.15">
      <c r="B39" s="73"/>
      <c r="C39" s="27"/>
      <c r="D39" s="27"/>
      <c r="E39" s="27"/>
      <c r="F39" s="27"/>
      <c r="G39" s="27"/>
      <c r="H39" s="27"/>
      <c r="I39" s="27"/>
      <c r="J39" s="27"/>
      <c r="K39" s="27"/>
      <c r="L39" s="27"/>
      <c r="M39" s="27"/>
      <c r="N39" s="27"/>
      <c r="O39" s="27"/>
      <c r="P39" s="27"/>
      <c r="Q39" s="27"/>
      <c r="AG39" s="59">
        <v>0.40277777777777901</v>
      </c>
    </row>
    <row r="40" spans="1:40" ht="15.75" customHeight="1" x14ac:dyDescent="0.15">
      <c r="B40" s="73"/>
      <c r="C40" s="27"/>
      <c r="D40" s="27"/>
      <c r="E40" s="27"/>
      <c r="F40" s="27"/>
      <c r="G40" s="27"/>
      <c r="H40" s="27"/>
      <c r="I40" s="27"/>
      <c r="J40" s="27"/>
      <c r="K40" s="27"/>
      <c r="L40" s="27"/>
      <c r="M40" s="27"/>
      <c r="N40" s="27"/>
      <c r="O40" s="27"/>
      <c r="P40" s="27"/>
      <c r="Q40" s="27"/>
      <c r="AG40" s="59">
        <v>0.406250000000001</v>
      </c>
    </row>
    <row r="41" spans="1:40" ht="15.75" customHeight="1" x14ac:dyDescent="0.15">
      <c r="B41" s="73"/>
      <c r="C41" s="27"/>
      <c r="D41" s="27"/>
      <c r="E41" s="27"/>
      <c r="F41" s="27"/>
      <c r="G41" s="27"/>
      <c r="H41" s="27"/>
      <c r="I41" s="27"/>
      <c r="J41" s="27"/>
      <c r="K41" s="27"/>
      <c r="L41" s="27"/>
      <c r="M41" s="27"/>
      <c r="N41" s="27"/>
      <c r="O41" s="27"/>
      <c r="P41" s="27"/>
      <c r="Q41" s="27"/>
      <c r="AG41" s="59">
        <v>0.40972222222222299</v>
      </c>
    </row>
    <row r="42" spans="1:40" ht="15.75" customHeight="1" x14ac:dyDescent="0.15">
      <c r="B42" s="73"/>
      <c r="C42" s="27"/>
      <c r="D42" s="27"/>
      <c r="E42" s="27"/>
      <c r="F42" s="27"/>
      <c r="G42" s="27"/>
      <c r="H42" s="27"/>
      <c r="I42" s="27"/>
      <c r="J42" s="27"/>
      <c r="K42" s="27"/>
      <c r="L42" s="27"/>
      <c r="M42" s="27"/>
      <c r="N42" s="27"/>
      <c r="O42" s="27"/>
      <c r="P42" s="27"/>
      <c r="Q42" s="27"/>
      <c r="AG42" s="59">
        <v>0.41319444444444497</v>
      </c>
    </row>
    <row r="43" spans="1:40" ht="15.75" customHeight="1" x14ac:dyDescent="0.15">
      <c r="B43" s="73"/>
      <c r="C43" s="27"/>
      <c r="D43" s="27"/>
      <c r="E43" s="27"/>
      <c r="F43" s="27"/>
      <c r="G43" s="27"/>
      <c r="H43" s="27"/>
      <c r="I43" s="27"/>
      <c r="J43" s="27"/>
      <c r="K43" s="27"/>
      <c r="L43" s="27"/>
      <c r="M43" s="27"/>
      <c r="N43" s="27"/>
      <c r="O43" s="27"/>
      <c r="P43" s="27"/>
      <c r="Q43" s="27"/>
      <c r="AG43" s="59">
        <v>0.41666666666666802</v>
      </c>
    </row>
    <row r="44" spans="1:40" ht="15.75" customHeight="1" x14ac:dyDescent="0.15">
      <c r="B44" s="73"/>
      <c r="C44" s="27"/>
      <c r="D44" s="27"/>
      <c r="E44" s="27"/>
      <c r="F44" s="27"/>
      <c r="G44" s="27"/>
      <c r="H44" s="27"/>
      <c r="I44" s="27"/>
      <c r="J44" s="27"/>
      <c r="K44" s="27"/>
      <c r="L44" s="27"/>
      <c r="M44" s="27"/>
      <c r="N44" s="27"/>
      <c r="O44" s="27"/>
      <c r="P44" s="27"/>
      <c r="Q44" s="27"/>
      <c r="AG44" s="59">
        <v>0.42013888888889001</v>
      </c>
    </row>
    <row r="45" spans="1:40" ht="15.75" customHeight="1" x14ac:dyDescent="0.15">
      <c r="B45" s="73"/>
      <c r="C45" s="27"/>
      <c r="D45" s="27"/>
      <c r="E45" s="27"/>
      <c r="F45" s="27"/>
      <c r="G45" s="27"/>
      <c r="H45" s="27"/>
      <c r="I45" s="27"/>
      <c r="J45" s="27"/>
      <c r="K45" s="27"/>
      <c r="L45" s="27"/>
      <c r="M45" s="27"/>
      <c r="N45" s="27"/>
      <c r="O45" s="27"/>
      <c r="P45" s="27"/>
      <c r="Q45" s="27"/>
      <c r="AG45" s="59">
        <v>0.42361111111111199</v>
      </c>
    </row>
    <row r="46" spans="1:40" ht="15.75" customHeight="1" x14ac:dyDescent="0.15">
      <c r="B46" s="73"/>
      <c r="C46" s="27"/>
      <c r="D46" s="27"/>
      <c r="E46" s="27"/>
      <c r="F46" s="27"/>
      <c r="G46" s="27"/>
      <c r="H46" s="27"/>
      <c r="I46" s="27"/>
      <c r="J46" s="27"/>
      <c r="K46" s="27"/>
      <c r="L46" s="27"/>
      <c r="M46" s="27"/>
      <c r="N46" s="27"/>
      <c r="O46" s="27"/>
      <c r="P46" s="27"/>
      <c r="Q46" s="27"/>
      <c r="AG46" s="59">
        <v>0.42708333333333398</v>
      </c>
    </row>
    <row r="47" spans="1:40" ht="15.75" customHeight="1" x14ac:dyDescent="0.15">
      <c r="B47" s="73"/>
      <c r="C47" s="27"/>
      <c r="D47" s="27"/>
      <c r="E47" s="27"/>
      <c r="F47" s="27"/>
      <c r="G47" s="27"/>
      <c r="H47" s="27"/>
      <c r="I47" s="27"/>
      <c r="J47" s="27"/>
      <c r="K47" s="27"/>
      <c r="L47" s="27"/>
      <c r="M47" s="27"/>
      <c r="N47" s="27"/>
      <c r="O47" s="27"/>
      <c r="P47" s="27"/>
      <c r="Q47" s="27"/>
      <c r="AG47" s="59">
        <v>0.43055555555555702</v>
      </c>
    </row>
    <row r="48" spans="1:40" ht="15.75" customHeight="1" x14ac:dyDescent="0.15">
      <c r="B48" s="73"/>
      <c r="C48" s="27"/>
      <c r="D48" s="27"/>
      <c r="E48" s="27"/>
      <c r="F48" s="27"/>
      <c r="G48" s="27"/>
      <c r="H48" s="27"/>
      <c r="I48" s="27"/>
      <c r="J48" s="27"/>
      <c r="K48" s="27"/>
      <c r="L48" s="27"/>
      <c r="M48" s="27"/>
      <c r="N48" s="27"/>
      <c r="O48" s="27"/>
      <c r="P48" s="27"/>
      <c r="Q48" s="27"/>
      <c r="AG48" s="59">
        <v>0.43402777777777901</v>
      </c>
    </row>
    <row r="49" spans="2:33" ht="15.75" customHeight="1" x14ac:dyDescent="0.15">
      <c r="B49" s="4"/>
      <c r="AG49" s="59">
        <v>0.437500000000001</v>
      </c>
    </row>
    <row r="50" spans="2:33" ht="15.75" customHeight="1" x14ac:dyDescent="0.15">
      <c r="B50" s="4"/>
      <c r="AG50" s="59">
        <v>0.44097222222222299</v>
      </c>
    </row>
    <row r="51" spans="2:33" ht="15.75" customHeight="1" x14ac:dyDescent="0.15">
      <c r="B51" s="4"/>
      <c r="AG51" s="59">
        <v>0.44444444444444497</v>
      </c>
    </row>
    <row r="52" spans="2:33" ht="15.75" customHeight="1" x14ac:dyDescent="0.15">
      <c r="B52" s="4"/>
      <c r="AG52" s="59">
        <v>0.44791666666666802</v>
      </c>
    </row>
    <row r="53" spans="2:33" ht="15.75" customHeight="1" x14ac:dyDescent="0.15">
      <c r="B53" s="4"/>
      <c r="AG53" s="59">
        <v>0.45138888888889001</v>
      </c>
    </row>
    <row r="54" spans="2:33" ht="15.75" customHeight="1" x14ac:dyDescent="0.15">
      <c r="B54" s="4"/>
      <c r="AG54" s="59">
        <v>0.45486111111111199</v>
      </c>
    </row>
    <row r="55" spans="2:33" ht="15.75" customHeight="1" x14ac:dyDescent="0.15">
      <c r="B55" s="4"/>
      <c r="AG55" s="59">
        <v>0.45833333333333498</v>
      </c>
    </row>
    <row r="56" spans="2:33" ht="15.75" customHeight="1" x14ac:dyDescent="0.15">
      <c r="B56" s="4"/>
      <c r="AG56" s="59">
        <v>0.46180555555555702</v>
      </c>
    </row>
    <row r="57" spans="2:33" ht="15.75" customHeight="1" x14ac:dyDescent="0.15">
      <c r="B57" s="4"/>
      <c r="AG57" s="59">
        <v>0.46527777777777901</v>
      </c>
    </row>
    <row r="58" spans="2:33" ht="15.75" customHeight="1" x14ac:dyDescent="0.15">
      <c r="B58" s="4"/>
      <c r="AG58" s="59">
        <v>0.468750000000001</v>
      </c>
    </row>
    <row r="59" spans="2:33" ht="15.75" customHeight="1" x14ac:dyDescent="0.15">
      <c r="B59" s="4"/>
      <c r="AG59" s="59">
        <v>0.47222222222222399</v>
      </c>
    </row>
    <row r="60" spans="2:33" ht="15.75" customHeight="1" x14ac:dyDescent="0.15">
      <c r="B60" s="4"/>
      <c r="AG60" s="59">
        <v>0.47569444444444597</v>
      </c>
    </row>
    <row r="61" spans="2:33" ht="15.75" customHeight="1" x14ac:dyDescent="0.15">
      <c r="B61" s="4"/>
      <c r="AG61" s="59">
        <v>0.47916666666666802</v>
      </c>
    </row>
    <row r="62" spans="2:33" ht="15.75" customHeight="1" x14ac:dyDescent="0.15">
      <c r="B62" s="4"/>
      <c r="AG62" s="59">
        <v>0.48263888888889001</v>
      </c>
    </row>
    <row r="63" spans="2:33" ht="15.75" customHeight="1" x14ac:dyDescent="0.15">
      <c r="B63" s="4"/>
      <c r="AG63" s="59">
        <v>0.48611111111111299</v>
      </c>
    </row>
    <row r="64" spans="2:33" ht="15.75" customHeight="1" x14ac:dyDescent="0.15">
      <c r="B64" s="4"/>
      <c r="AG64" s="59">
        <v>0.48958333333333498</v>
      </c>
    </row>
    <row r="65" spans="2:33" ht="15.75" customHeight="1" x14ac:dyDescent="0.15">
      <c r="B65" s="4"/>
      <c r="AG65" s="59">
        <v>0.49305555555555702</v>
      </c>
    </row>
    <row r="66" spans="2:33" ht="15.75" customHeight="1" x14ac:dyDescent="0.15">
      <c r="B66" s="4"/>
      <c r="AG66" s="59">
        <v>0.49652777777777901</v>
      </c>
    </row>
    <row r="67" spans="2:33" ht="15.75" customHeight="1" x14ac:dyDescent="0.15">
      <c r="B67" s="4"/>
      <c r="AG67" s="59">
        <v>0.500000000000002</v>
      </c>
    </row>
    <row r="68" spans="2:33" ht="15.75" customHeight="1" x14ac:dyDescent="0.15">
      <c r="B68" s="4"/>
      <c r="AG68" s="59">
        <v>0.50347222222222399</v>
      </c>
    </row>
    <row r="69" spans="2:33" ht="15.75" customHeight="1" x14ac:dyDescent="0.15">
      <c r="B69" s="4"/>
      <c r="AG69" s="59">
        <v>0.50694444444444597</v>
      </c>
    </row>
    <row r="70" spans="2:33" ht="17.25" x14ac:dyDescent="0.15">
      <c r="B70" s="4"/>
      <c r="AG70" s="59">
        <v>0.51041666666666896</v>
      </c>
    </row>
    <row r="71" spans="2:33" ht="17.25" x14ac:dyDescent="0.15">
      <c r="B71" s="4"/>
      <c r="AG71" s="59">
        <v>0.51388888888889095</v>
      </c>
    </row>
    <row r="72" spans="2:33" ht="17.25" x14ac:dyDescent="0.15">
      <c r="B72" s="4"/>
      <c r="AG72" s="59">
        <v>0.51736111111111305</v>
      </c>
    </row>
    <row r="73" spans="2:33" ht="17.25" x14ac:dyDescent="0.15">
      <c r="B73" s="4"/>
      <c r="AG73" s="59">
        <v>0.52083333333333504</v>
      </c>
    </row>
    <row r="74" spans="2:33" ht="17.25" x14ac:dyDescent="0.15">
      <c r="B74" s="4"/>
      <c r="AG74" s="59">
        <v>0.52430555555555802</v>
      </c>
    </row>
    <row r="75" spans="2:33" ht="17.25" x14ac:dyDescent="0.15">
      <c r="B75" s="4"/>
      <c r="AG75" s="59">
        <v>0.52777777777778001</v>
      </c>
    </row>
    <row r="76" spans="2:33" ht="17.25" x14ac:dyDescent="0.15">
      <c r="B76" s="4"/>
      <c r="AG76" s="59">
        <v>0.531250000000002</v>
      </c>
    </row>
    <row r="77" spans="2:33" ht="17.25" x14ac:dyDescent="0.15">
      <c r="B77" s="4"/>
      <c r="AG77" s="59">
        <v>0.53472222222222399</v>
      </c>
    </row>
    <row r="78" spans="2:33" ht="17.25" x14ac:dyDescent="0.15">
      <c r="B78" s="4"/>
      <c r="AG78" s="59">
        <v>0.53819444444444697</v>
      </c>
    </row>
    <row r="79" spans="2:33" ht="17.25" x14ac:dyDescent="0.15">
      <c r="B79" s="4"/>
      <c r="AG79" s="59">
        <v>0.54166666666666896</v>
      </c>
    </row>
    <row r="80" spans="2:33" ht="17.25" x14ac:dyDescent="0.15">
      <c r="B80" s="4"/>
      <c r="AG80" s="59">
        <v>0.54513888888889095</v>
      </c>
    </row>
    <row r="81" spans="2:33" ht="17.25" x14ac:dyDescent="0.15">
      <c r="B81" s="4"/>
      <c r="AG81" s="59">
        <v>0.54861111111111305</v>
      </c>
    </row>
    <row r="82" spans="2:33" ht="17.25" x14ac:dyDescent="0.15">
      <c r="B82" s="4"/>
      <c r="AG82" s="59">
        <v>0.55208333333333603</v>
      </c>
    </row>
    <row r="83" spans="2:33" ht="17.25" x14ac:dyDescent="0.15">
      <c r="B83" s="4"/>
      <c r="AG83" s="59">
        <v>0.55555555555555802</v>
      </c>
    </row>
    <row r="84" spans="2:33" ht="17.25" x14ac:dyDescent="0.15">
      <c r="B84" s="4"/>
      <c r="AG84" s="59">
        <v>0.55902777777778001</v>
      </c>
    </row>
    <row r="85" spans="2:33" ht="17.25" x14ac:dyDescent="0.15">
      <c r="B85" s="4"/>
      <c r="AG85" s="59">
        <v>0.562500000000003</v>
      </c>
    </row>
    <row r="86" spans="2:33" ht="17.25" x14ac:dyDescent="0.15">
      <c r="B86" s="4"/>
      <c r="AG86" s="59">
        <v>0.56597222222222499</v>
      </c>
    </row>
    <row r="87" spans="2:33" ht="17.25" x14ac:dyDescent="0.15">
      <c r="B87" s="4"/>
      <c r="AG87" s="59">
        <v>0.56944444444444697</v>
      </c>
    </row>
    <row r="88" spans="2:33" ht="17.25" x14ac:dyDescent="0.15">
      <c r="B88" s="4"/>
      <c r="AG88" s="59">
        <v>0.57291666666666896</v>
      </c>
    </row>
    <row r="89" spans="2:33" ht="17.25" x14ac:dyDescent="0.15">
      <c r="B89" s="4"/>
      <c r="AG89" s="59">
        <v>0.57638888888889195</v>
      </c>
    </row>
    <row r="90" spans="2:33" ht="17.25" x14ac:dyDescent="0.15">
      <c r="B90" s="4"/>
      <c r="AG90" s="59">
        <v>0.57986111111111405</v>
      </c>
    </row>
    <row r="91" spans="2:33" ht="17.25" x14ac:dyDescent="0.15">
      <c r="B91" s="4"/>
      <c r="AG91" s="59">
        <v>0.58333333333333603</v>
      </c>
    </row>
    <row r="92" spans="2:33" ht="17.25" x14ac:dyDescent="0.15">
      <c r="B92" s="4"/>
      <c r="AG92" s="59">
        <v>0.58680555555555802</v>
      </c>
    </row>
    <row r="93" spans="2:33" ht="17.25" x14ac:dyDescent="0.15">
      <c r="B93" s="4"/>
      <c r="AG93" s="59">
        <v>0.59027777777778101</v>
      </c>
    </row>
    <row r="94" spans="2:33" ht="17.25" x14ac:dyDescent="0.15">
      <c r="B94" s="4"/>
      <c r="AG94" s="59">
        <v>0.593750000000003</v>
      </c>
    </row>
    <row r="95" spans="2:33" ht="17.25" x14ac:dyDescent="0.15">
      <c r="B95" s="4"/>
      <c r="AG95" s="59">
        <v>0.59722222222222499</v>
      </c>
    </row>
    <row r="96" spans="2:33" ht="17.25" x14ac:dyDescent="0.15">
      <c r="B96" s="4"/>
      <c r="AG96" s="59">
        <v>0.60069444444444697</v>
      </c>
    </row>
    <row r="97" spans="2:33" ht="17.25" x14ac:dyDescent="0.15">
      <c r="B97" s="4"/>
      <c r="AG97" s="59">
        <v>0.60416666666666996</v>
      </c>
    </row>
    <row r="98" spans="2:33" ht="17.25" x14ac:dyDescent="0.15">
      <c r="B98" s="4"/>
      <c r="AG98" s="59">
        <v>0.60763888888889195</v>
      </c>
    </row>
    <row r="99" spans="2:33" ht="17.25" x14ac:dyDescent="0.15">
      <c r="B99" s="4"/>
      <c r="AG99" s="59">
        <v>0.61111111111111405</v>
      </c>
    </row>
    <row r="100" spans="2:33" ht="17.25" x14ac:dyDescent="0.15">
      <c r="B100" s="4"/>
      <c r="AG100" s="59">
        <v>0.61458333333333603</v>
      </c>
    </row>
    <row r="101" spans="2:33" ht="17.25" x14ac:dyDescent="0.15">
      <c r="B101" s="4"/>
      <c r="AG101" s="59">
        <v>0.61805555555555902</v>
      </c>
    </row>
    <row r="102" spans="2:33" ht="17.25" x14ac:dyDescent="0.15">
      <c r="B102" s="4"/>
      <c r="AG102" s="59">
        <v>0.62152777777778101</v>
      </c>
    </row>
    <row r="103" spans="2:33" ht="17.25" x14ac:dyDescent="0.15">
      <c r="B103" s="4"/>
      <c r="AG103" s="59">
        <v>0.625000000000003</v>
      </c>
    </row>
    <row r="104" spans="2:33" ht="17.25" x14ac:dyDescent="0.15">
      <c r="B104" s="4"/>
      <c r="AG104" s="59">
        <v>0.62847222222222598</v>
      </c>
    </row>
    <row r="105" spans="2:33" ht="17.25" x14ac:dyDescent="0.15">
      <c r="B105" s="4"/>
      <c r="AG105" s="59">
        <v>0.63194444444444797</v>
      </c>
    </row>
    <row r="106" spans="2:33" ht="17.25" x14ac:dyDescent="0.15">
      <c r="B106" s="4"/>
      <c r="AG106" s="59">
        <v>0.63541666666666996</v>
      </c>
    </row>
    <row r="107" spans="2:33" ht="17.25" x14ac:dyDescent="0.15">
      <c r="B107" s="4"/>
      <c r="AG107" s="59">
        <v>0.63888888888889195</v>
      </c>
    </row>
    <row r="108" spans="2:33" ht="17.25" x14ac:dyDescent="0.15">
      <c r="B108" s="4"/>
      <c r="AG108" s="59">
        <v>0.64236111111111505</v>
      </c>
    </row>
    <row r="109" spans="2:33" ht="17.25" x14ac:dyDescent="0.15">
      <c r="B109" s="4"/>
      <c r="AG109" s="59">
        <v>0.64583333333333703</v>
      </c>
    </row>
    <row r="110" spans="2:33" ht="17.25" x14ac:dyDescent="0.15">
      <c r="B110" s="4"/>
      <c r="AG110" s="59">
        <v>0.64930555555555902</v>
      </c>
    </row>
    <row r="111" spans="2:33" ht="17.25" x14ac:dyDescent="0.15">
      <c r="B111" s="4"/>
      <c r="AG111" s="59">
        <v>0.65277777777778101</v>
      </c>
    </row>
    <row r="112" spans="2:33" ht="17.25" x14ac:dyDescent="0.15">
      <c r="B112" s="4"/>
      <c r="AG112" s="59">
        <v>0.656250000000004</v>
      </c>
    </row>
    <row r="113" spans="2:33" ht="17.25" x14ac:dyDescent="0.15">
      <c r="B113" s="4"/>
      <c r="AG113" s="59">
        <v>0.65972222222222598</v>
      </c>
    </row>
    <row r="114" spans="2:33" ht="17.25" x14ac:dyDescent="0.15">
      <c r="B114" s="4"/>
      <c r="AG114" s="59">
        <v>0.66319444444444797</v>
      </c>
    </row>
    <row r="115" spans="2:33" ht="17.25" x14ac:dyDescent="0.15">
      <c r="B115" s="4"/>
      <c r="AG115" s="59">
        <v>0.66666666666666996</v>
      </c>
    </row>
    <row r="116" spans="2:33" ht="17.25" x14ac:dyDescent="0.15">
      <c r="B116" s="4"/>
      <c r="AG116" s="59">
        <v>0.67013888888889295</v>
      </c>
    </row>
    <row r="117" spans="2:33" ht="17.25" x14ac:dyDescent="0.15">
      <c r="B117" s="4"/>
      <c r="AG117" s="59">
        <v>0.67361111111111505</v>
      </c>
    </row>
    <row r="118" spans="2:33" ht="17.25" x14ac:dyDescent="0.15">
      <c r="B118" s="4"/>
      <c r="AG118" s="59">
        <v>0.67708333333333703</v>
      </c>
    </row>
    <row r="119" spans="2:33" ht="17.25" x14ac:dyDescent="0.15">
      <c r="B119" s="4"/>
      <c r="AG119" s="59">
        <v>0.68055555555556002</v>
      </c>
    </row>
    <row r="120" spans="2:33" ht="17.25" x14ac:dyDescent="0.15">
      <c r="B120" s="4"/>
      <c r="AG120" s="59">
        <v>0.68402777777778201</v>
      </c>
    </row>
    <row r="121" spans="2:33" ht="17.25" x14ac:dyDescent="0.15">
      <c r="B121" s="4"/>
      <c r="AG121" s="59">
        <v>0.687500000000004</v>
      </c>
    </row>
    <row r="122" spans="2:33" ht="17.25" x14ac:dyDescent="0.15">
      <c r="B122" s="4"/>
      <c r="AG122" s="59">
        <v>0.69097222222222598</v>
      </c>
    </row>
    <row r="123" spans="2:33" ht="17.25" x14ac:dyDescent="0.15">
      <c r="B123" s="4"/>
      <c r="AG123" s="59">
        <v>0.69444444444444897</v>
      </c>
    </row>
    <row r="124" spans="2:33" ht="17.25" x14ac:dyDescent="0.15">
      <c r="B124" s="4"/>
      <c r="AG124" s="59">
        <v>0.69791666666667096</v>
      </c>
    </row>
    <row r="125" spans="2:33" ht="17.25" x14ac:dyDescent="0.15">
      <c r="B125" s="4"/>
      <c r="AG125" s="59">
        <v>0.70138888888889295</v>
      </c>
    </row>
    <row r="126" spans="2:33" ht="17.25" x14ac:dyDescent="0.15">
      <c r="B126" s="4"/>
      <c r="AG126" s="59">
        <v>0.70486111111111505</v>
      </c>
    </row>
    <row r="127" spans="2:33" ht="17.25" x14ac:dyDescent="0.15">
      <c r="B127" s="4"/>
      <c r="AG127" s="59">
        <v>0.70833333333333803</v>
      </c>
    </row>
    <row r="128" spans="2:33" ht="17.25" x14ac:dyDescent="0.15">
      <c r="B128" s="4"/>
      <c r="AG128" s="59">
        <v>0.71180555555556002</v>
      </c>
    </row>
    <row r="129" spans="2:33" ht="17.25" x14ac:dyDescent="0.15">
      <c r="B129" s="4"/>
      <c r="AG129" s="59">
        <v>0.71527777777778201</v>
      </c>
    </row>
    <row r="130" spans="2:33" ht="17.25" x14ac:dyDescent="0.15">
      <c r="B130" s="4"/>
      <c r="AG130" s="59">
        <v>0.718750000000004</v>
      </c>
    </row>
    <row r="131" spans="2:33" ht="17.25" x14ac:dyDescent="0.15">
      <c r="B131" s="4"/>
      <c r="AG131" s="59">
        <v>0.72222222222222698</v>
      </c>
    </row>
    <row r="132" spans="2:33" ht="17.25" x14ac:dyDescent="0.15">
      <c r="B132" s="4"/>
      <c r="AG132" s="59">
        <v>0.72569444444444897</v>
      </c>
    </row>
    <row r="133" spans="2:33" ht="17.25" x14ac:dyDescent="0.15">
      <c r="B133" s="4"/>
      <c r="AG133" s="59">
        <v>0.72916666666667096</v>
      </c>
    </row>
    <row r="134" spans="2:33" ht="17.25" x14ac:dyDescent="0.15">
      <c r="B134" s="4"/>
      <c r="AG134" s="59">
        <v>0.73263888888889395</v>
      </c>
    </row>
    <row r="135" spans="2:33" ht="17.25" x14ac:dyDescent="0.15">
      <c r="B135" s="4"/>
      <c r="AG135" s="59">
        <v>0.73611111111111605</v>
      </c>
    </row>
    <row r="136" spans="2:33" ht="17.25" x14ac:dyDescent="0.15">
      <c r="B136" s="4"/>
      <c r="AG136" s="59">
        <v>0.73958333333333803</v>
      </c>
    </row>
    <row r="137" spans="2:33" ht="17.25" x14ac:dyDescent="0.15">
      <c r="B137" s="4"/>
      <c r="AG137" s="59">
        <v>0.74305555555556002</v>
      </c>
    </row>
    <row r="138" spans="2:33" ht="17.25" x14ac:dyDescent="0.15">
      <c r="B138" s="4"/>
      <c r="AG138" s="59">
        <v>0.74652777777778301</v>
      </c>
    </row>
    <row r="139" spans="2:33" ht="17.25" x14ac:dyDescent="0.15">
      <c r="B139" s="4"/>
      <c r="AG139" s="59">
        <v>0.750000000000005</v>
      </c>
    </row>
    <row r="140" spans="2:33" ht="17.25" x14ac:dyDescent="0.15">
      <c r="B140" s="4"/>
      <c r="AG140" s="59">
        <v>0.75347222222222698</v>
      </c>
    </row>
    <row r="141" spans="2:33" x14ac:dyDescent="0.15">
      <c r="AG141" s="59">
        <v>0.75694444444444897</v>
      </c>
    </row>
    <row r="142" spans="2:33" x14ac:dyDescent="0.15">
      <c r="AG142" s="59">
        <v>0.76041666666667196</v>
      </c>
    </row>
    <row r="143" spans="2:33" x14ac:dyDescent="0.15">
      <c r="AG143" s="59">
        <v>0.76388888888889395</v>
      </c>
    </row>
    <row r="144" spans="2: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94">
    <mergeCell ref="B31:AC31"/>
    <mergeCell ref="B32:AC32"/>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dataValidations count="2">
    <dataValidation type="list" allowBlank="1" showInputMessage="1" showErrorMessage="1" sqref="S29 P29 V29" xr:uid="{1C8CFC3C-32AD-4C78-B8C7-D712EFEB6EE9}">
      <formula1>$AH$19:$AH$21</formula1>
    </dataValidation>
    <dataValidation type="list" allowBlank="1" showInputMessage="1" showErrorMessage="1" sqref="V21:V28 P21:P28 S21:S28 P19:X20" xr:uid="{B8C0EDA3-44B1-4591-B773-85687230102A}">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7FE9E-77D0-48DB-B542-47668C6C5398}">
  <sheetPr codeName="Sheet30">
    <tabColor rgb="FFFF99CC"/>
  </sheetPr>
  <dimension ref="A1:AF92"/>
  <sheetViews>
    <sheetView view="pageBreakPreview" zoomScaleNormal="100" zoomScaleSheetLayoutView="100" workbookViewId="0">
      <selection activeCell="M10" sqref="M10:U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22" t="str">
        <f>'シート2-③'!D7:AC7</f>
        <v xml:space="preserve">③リハビリテーション及び福祉用具等の活用に関する理解 </v>
      </c>
      <c r="E7" s="422"/>
      <c r="F7" s="422"/>
      <c r="G7" s="422"/>
      <c r="H7" s="422"/>
      <c r="I7" s="422"/>
      <c r="J7" s="422"/>
      <c r="K7" s="422"/>
      <c r="L7" s="422"/>
      <c r="M7" s="422"/>
      <c r="N7" s="422"/>
      <c r="O7" s="422"/>
      <c r="P7" s="422"/>
      <c r="Q7" s="422"/>
      <c r="R7" s="422"/>
      <c r="S7" s="422"/>
      <c r="T7" s="422"/>
      <c r="U7" s="422"/>
      <c r="V7" s="422"/>
      <c r="W7" s="422"/>
      <c r="X7" s="422"/>
      <c r="Y7" s="422"/>
      <c r="Z7" s="422"/>
      <c r="AA7" s="422"/>
      <c r="AB7" s="422"/>
      <c r="AC7" s="42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pageMargins left="0.7" right="0.7" top="0.75" bottom="0.75" header="0.3" footer="0.3"/>
  <pageSetup paperSize="9" scale="9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E5942-FAE2-4852-8F95-37709EB03FF4}">
  <sheetPr codeName="Sheet6">
    <tabColor rgb="FF99FF33"/>
  </sheetPr>
  <dimension ref="A1:BA150"/>
  <sheetViews>
    <sheetView view="pageBreakPreview" topLeftCell="A10" zoomScaleNormal="100" zoomScaleSheetLayoutView="100" workbookViewId="0">
      <selection activeCell="S24" sqref="S24:U24"/>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67" t="s">
        <v>228</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53"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53"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53" s="27" customFormat="1" ht="48.75" customHeight="1" x14ac:dyDescent="0.15">
      <c r="B19" s="57" t="s">
        <v>30</v>
      </c>
      <c r="C19" s="357" t="s">
        <v>198</v>
      </c>
      <c r="D19" s="358"/>
      <c r="E19" s="358"/>
      <c r="F19" s="358"/>
      <c r="G19" s="358"/>
      <c r="H19" s="358"/>
      <c r="I19" s="358"/>
      <c r="J19" s="358"/>
      <c r="K19" s="358"/>
      <c r="L19" s="358"/>
      <c r="M19" s="358"/>
      <c r="N19" s="358"/>
      <c r="O19" s="358"/>
      <c r="P19" s="361"/>
      <c r="Q19" s="362"/>
      <c r="R19" s="363"/>
      <c r="S19" s="364"/>
      <c r="T19" s="362"/>
      <c r="U19" s="365"/>
      <c r="V19" s="366"/>
      <c r="W19" s="366"/>
      <c r="X19" s="366"/>
      <c r="Y19" s="367"/>
      <c r="Z19" s="367"/>
      <c r="AA19" s="367"/>
      <c r="AB19" s="367"/>
      <c r="AC19" s="368"/>
      <c r="AF19" s="58" t="s">
        <v>11</v>
      </c>
      <c r="AG19" s="59">
        <v>0.33333333333333331</v>
      </c>
      <c r="AH19" s="60">
        <v>4</v>
      </c>
      <c r="AI19" s="61" t="s">
        <v>42</v>
      </c>
      <c r="AJ19" s="62" t="s">
        <v>40</v>
      </c>
      <c r="AK19" s="61" t="s">
        <v>47</v>
      </c>
      <c r="AL19" s="64" t="s">
        <v>48</v>
      </c>
      <c r="AM19" s="61" t="s">
        <v>49</v>
      </c>
      <c r="AN19" s="153" t="s">
        <v>50</v>
      </c>
      <c r="AO19" s="156"/>
      <c r="AP19" s="156"/>
      <c r="AQ19" s="156"/>
      <c r="AR19" s="156"/>
      <c r="AS19" s="156"/>
      <c r="AT19" s="156"/>
      <c r="AU19" s="156"/>
      <c r="AV19" s="156"/>
      <c r="AW19" s="156"/>
      <c r="AX19" s="156"/>
      <c r="AY19" s="156"/>
      <c r="AZ19" s="156"/>
      <c r="BA19" s="156"/>
    </row>
    <row r="20" spans="1:53" s="27" customFormat="1" ht="41.25" customHeight="1" x14ac:dyDescent="0.15">
      <c r="B20" s="57" t="s">
        <v>31</v>
      </c>
      <c r="C20" s="333" t="s">
        <v>172</v>
      </c>
      <c r="D20" s="334"/>
      <c r="E20" s="334"/>
      <c r="F20" s="334"/>
      <c r="G20" s="334"/>
      <c r="H20" s="334"/>
      <c r="I20" s="334"/>
      <c r="J20" s="334"/>
      <c r="K20" s="334"/>
      <c r="L20" s="334"/>
      <c r="M20" s="334"/>
      <c r="N20" s="334"/>
      <c r="O20" s="334"/>
      <c r="P20" s="342"/>
      <c r="Q20" s="343"/>
      <c r="R20" s="344"/>
      <c r="S20" s="345"/>
      <c r="T20" s="343"/>
      <c r="U20" s="346"/>
      <c r="V20" s="347"/>
      <c r="W20" s="347"/>
      <c r="X20" s="347"/>
      <c r="Y20" s="348"/>
      <c r="Z20" s="348"/>
      <c r="AA20" s="348"/>
      <c r="AB20" s="348"/>
      <c r="AC20" s="349"/>
      <c r="AF20" s="63" t="s">
        <v>12</v>
      </c>
      <c r="AG20" s="59">
        <v>0.33680555555555558</v>
      </c>
      <c r="AH20" s="65">
        <v>3</v>
      </c>
      <c r="AI20" s="66" t="s">
        <v>43</v>
      </c>
      <c r="AJ20" s="67" t="s">
        <v>41</v>
      </c>
      <c r="AK20" s="66" t="s">
        <v>51</v>
      </c>
      <c r="AL20" s="68" t="s">
        <v>52</v>
      </c>
      <c r="AM20" s="66" t="s">
        <v>53</v>
      </c>
      <c r="AN20" s="154" t="s">
        <v>54</v>
      </c>
      <c r="AO20" s="156"/>
      <c r="AP20" s="156"/>
      <c r="AQ20" s="156"/>
      <c r="AR20" s="156"/>
      <c r="AS20" s="156"/>
      <c r="AT20" s="156"/>
      <c r="AU20" s="156"/>
      <c r="AV20" s="156"/>
      <c r="AW20" s="156"/>
      <c r="AX20" s="156"/>
      <c r="AY20" s="156"/>
      <c r="AZ20" s="156"/>
      <c r="BA20" s="156"/>
    </row>
    <row r="21" spans="1:53" s="27" customFormat="1" ht="41.25" customHeight="1" x14ac:dyDescent="0.15">
      <c r="B21" s="57" t="s">
        <v>32</v>
      </c>
      <c r="C21" s="333" t="s">
        <v>199</v>
      </c>
      <c r="D21" s="334"/>
      <c r="E21" s="334"/>
      <c r="F21" s="334"/>
      <c r="G21" s="334"/>
      <c r="H21" s="334"/>
      <c r="I21" s="334"/>
      <c r="J21" s="334"/>
      <c r="K21" s="334"/>
      <c r="L21" s="334"/>
      <c r="M21" s="334"/>
      <c r="N21" s="334"/>
      <c r="O21" s="334"/>
      <c r="P21" s="342"/>
      <c r="Q21" s="343"/>
      <c r="R21" s="344"/>
      <c r="S21" s="345"/>
      <c r="T21" s="343"/>
      <c r="U21" s="346"/>
      <c r="V21" s="347"/>
      <c r="W21" s="347"/>
      <c r="X21" s="347"/>
      <c r="Y21" s="348"/>
      <c r="Z21" s="348"/>
      <c r="AA21" s="348"/>
      <c r="AB21" s="348"/>
      <c r="AC21" s="349"/>
      <c r="AF21" s="40"/>
      <c r="AG21" s="59">
        <v>0.34027777777777801</v>
      </c>
      <c r="AH21" s="65">
        <v>2</v>
      </c>
      <c r="AI21" s="66" t="s">
        <v>44</v>
      </c>
      <c r="AJ21" s="67" t="s">
        <v>41</v>
      </c>
      <c r="AK21" s="66" t="s">
        <v>55</v>
      </c>
      <c r="AL21" s="68" t="s">
        <v>56</v>
      </c>
      <c r="AM21" s="66" t="s">
        <v>57</v>
      </c>
      <c r="AN21" s="154" t="s">
        <v>58</v>
      </c>
      <c r="AO21" s="156"/>
      <c r="AP21" s="156"/>
      <c r="AQ21" s="156"/>
      <c r="AR21" s="156"/>
      <c r="AS21" s="156"/>
      <c r="AT21" s="156"/>
      <c r="AU21" s="156"/>
      <c r="AV21" s="156"/>
      <c r="AW21" s="156"/>
      <c r="AX21" s="156"/>
      <c r="AY21" s="156"/>
      <c r="AZ21" s="156"/>
      <c r="BA21" s="156"/>
    </row>
    <row r="22" spans="1:53" s="27" customFormat="1" ht="41.25" customHeight="1" x14ac:dyDescent="0.15">
      <c r="B22" s="57" t="s">
        <v>33</v>
      </c>
      <c r="C22" s="333" t="s">
        <v>170</v>
      </c>
      <c r="D22" s="334"/>
      <c r="E22" s="334"/>
      <c r="F22" s="334"/>
      <c r="G22" s="334"/>
      <c r="H22" s="334"/>
      <c r="I22" s="334"/>
      <c r="J22" s="334"/>
      <c r="K22" s="334"/>
      <c r="L22" s="334"/>
      <c r="M22" s="334"/>
      <c r="N22" s="334"/>
      <c r="O22" s="334"/>
      <c r="P22" s="342"/>
      <c r="Q22" s="343"/>
      <c r="R22" s="344"/>
      <c r="S22" s="345"/>
      <c r="T22" s="343"/>
      <c r="U22" s="346"/>
      <c r="V22" s="347"/>
      <c r="W22" s="347"/>
      <c r="X22" s="347"/>
      <c r="Y22" s="348"/>
      <c r="Z22" s="348"/>
      <c r="AA22" s="348"/>
      <c r="AB22" s="348"/>
      <c r="AC22" s="349"/>
      <c r="AF22" s="40"/>
      <c r="AG22" s="59">
        <v>0.34375</v>
      </c>
      <c r="AH22" s="69">
        <v>1</v>
      </c>
      <c r="AI22" s="70" t="s">
        <v>45</v>
      </c>
      <c r="AJ22" s="55" t="s">
        <v>41</v>
      </c>
      <c r="AK22" s="70" t="s">
        <v>59</v>
      </c>
      <c r="AL22" s="71" t="s">
        <v>60</v>
      </c>
      <c r="AM22" s="70" t="s">
        <v>61</v>
      </c>
      <c r="AN22" s="155" t="s">
        <v>62</v>
      </c>
      <c r="AO22" s="156"/>
      <c r="AP22" s="156"/>
      <c r="AQ22" s="156"/>
      <c r="AR22" s="156"/>
      <c r="AS22" s="156"/>
      <c r="AT22" s="156"/>
      <c r="AU22" s="156"/>
      <c r="AV22" s="156"/>
      <c r="AW22" s="156"/>
      <c r="AX22" s="156"/>
      <c r="AY22" s="156"/>
      <c r="AZ22" s="156"/>
      <c r="BA22" s="156"/>
    </row>
    <row r="23" spans="1:53" s="27" customFormat="1" ht="41.25" customHeight="1" x14ac:dyDescent="0.15">
      <c r="B23" s="57" t="s">
        <v>34</v>
      </c>
      <c r="C23" s="333" t="s">
        <v>200</v>
      </c>
      <c r="D23" s="334"/>
      <c r="E23" s="334"/>
      <c r="F23" s="334"/>
      <c r="G23" s="334"/>
      <c r="H23" s="334"/>
      <c r="I23" s="334"/>
      <c r="J23" s="334"/>
      <c r="K23" s="334"/>
      <c r="L23" s="334"/>
      <c r="M23" s="334"/>
      <c r="N23" s="334"/>
      <c r="O23" s="334"/>
      <c r="P23" s="342"/>
      <c r="Q23" s="343"/>
      <c r="R23" s="344"/>
      <c r="S23" s="345"/>
      <c r="T23" s="343"/>
      <c r="U23" s="346"/>
      <c r="V23" s="347"/>
      <c r="W23" s="347"/>
      <c r="X23" s="347"/>
      <c r="Y23" s="348"/>
      <c r="Z23" s="348"/>
      <c r="AA23" s="348"/>
      <c r="AB23" s="348"/>
      <c r="AC23" s="349"/>
      <c r="AF23" s="40"/>
      <c r="AG23" s="59">
        <v>0.34722222222222199</v>
      </c>
      <c r="AO23" s="156"/>
      <c r="AP23" s="156"/>
      <c r="AQ23" s="156"/>
      <c r="AR23" s="156"/>
      <c r="AS23" s="156"/>
      <c r="AT23" s="156"/>
      <c r="AU23" s="156"/>
      <c r="AV23" s="156"/>
      <c r="AW23" s="156"/>
      <c r="AX23" s="156"/>
      <c r="AY23" s="156"/>
      <c r="AZ23" s="156"/>
      <c r="BA23" s="156"/>
    </row>
    <row r="24" spans="1:53" s="27" customFormat="1" ht="41.25" customHeight="1" x14ac:dyDescent="0.15">
      <c r="B24" s="57" t="s">
        <v>171</v>
      </c>
      <c r="C24" s="333" t="s">
        <v>322</v>
      </c>
      <c r="D24" s="334"/>
      <c r="E24" s="334"/>
      <c r="F24" s="334"/>
      <c r="G24" s="334"/>
      <c r="H24" s="334"/>
      <c r="I24" s="334"/>
      <c r="J24" s="334"/>
      <c r="K24" s="334"/>
      <c r="L24" s="334"/>
      <c r="M24" s="334"/>
      <c r="N24" s="334"/>
      <c r="O24" s="469"/>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53" s="27" customFormat="1" ht="41.25" customHeight="1" x14ac:dyDescent="0.15">
      <c r="B25" s="72" t="s">
        <v>196</v>
      </c>
      <c r="C25" s="333" t="s">
        <v>201</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53" s="27" customFormat="1" ht="41.25" customHeight="1" thickBot="1" x14ac:dyDescent="0.2">
      <c r="B26" s="72" t="s">
        <v>197</v>
      </c>
      <c r="C26" s="333" t="s">
        <v>202</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53" s="40" customFormat="1" ht="41.25" customHeight="1" x14ac:dyDescent="0.15">
      <c r="A27" s="27"/>
      <c r="B27" s="157"/>
      <c r="C27" s="318"/>
      <c r="D27" s="319"/>
      <c r="E27" s="319"/>
      <c r="F27" s="319"/>
      <c r="G27" s="319"/>
      <c r="H27" s="319"/>
      <c r="I27" s="319"/>
      <c r="J27" s="319"/>
      <c r="K27" s="319"/>
      <c r="L27" s="319"/>
      <c r="M27" s="319"/>
      <c r="N27" s="319"/>
      <c r="O27" s="319"/>
      <c r="P27" s="320"/>
      <c r="Q27" s="320"/>
      <c r="R27" s="320"/>
      <c r="S27" s="321"/>
      <c r="T27" s="322"/>
      <c r="U27" s="322"/>
      <c r="V27" s="323"/>
      <c r="W27" s="324"/>
      <c r="X27" s="324"/>
      <c r="Y27" s="325"/>
      <c r="Z27" s="325"/>
      <c r="AA27" s="325"/>
      <c r="AB27" s="325"/>
      <c r="AC27" s="325"/>
      <c r="AD27" s="27"/>
      <c r="AE27" s="27"/>
      <c r="AG27" s="59">
        <v>0.36111111111111099</v>
      </c>
    </row>
    <row r="28" spans="1:53" s="156" customFormat="1" ht="41.25" customHeight="1" x14ac:dyDescent="0.15">
      <c r="A28" s="27"/>
      <c r="B28" s="158"/>
      <c r="C28" s="326"/>
      <c r="D28" s="327"/>
      <c r="E28" s="327"/>
      <c r="F28" s="327"/>
      <c r="G28" s="327"/>
      <c r="H28" s="327"/>
      <c r="I28" s="327"/>
      <c r="J28" s="327"/>
      <c r="K28" s="327"/>
      <c r="L28" s="327"/>
      <c r="M28" s="327"/>
      <c r="N28" s="327"/>
      <c r="O28" s="328"/>
      <c r="P28" s="329"/>
      <c r="Q28" s="330"/>
      <c r="R28" s="330"/>
      <c r="S28" s="330"/>
      <c r="T28" s="330"/>
      <c r="U28" s="331"/>
      <c r="V28" s="330"/>
      <c r="W28" s="330"/>
      <c r="X28" s="330"/>
      <c r="Y28" s="332"/>
      <c r="Z28" s="332"/>
      <c r="AA28" s="332"/>
      <c r="AB28" s="332"/>
      <c r="AC28" s="332"/>
      <c r="AD28" s="27"/>
      <c r="AE28" s="27"/>
      <c r="AF28" s="40"/>
      <c r="AG28" s="59">
        <v>0.36458333333333398</v>
      </c>
      <c r="AH28" s="40"/>
      <c r="AI28" s="40"/>
      <c r="AJ28" s="40"/>
      <c r="AK28" s="40"/>
      <c r="AL28" s="40"/>
      <c r="AM28" s="40"/>
      <c r="AN28" s="40"/>
    </row>
    <row r="29" spans="1:53" s="156" customFormat="1" ht="8.25" customHeight="1" x14ac:dyDescent="0.15">
      <c r="A29" s="27"/>
      <c r="B29" s="7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40"/>
      <c r="AG29" s="59">
        <v>0.36805555555555602</v>
      </c>
      <c r="AH29" s="40"/>
      <c r="AI29" s="40"/>
      <c r="AJ29" s="40"/>
      <c r="AK29" s="40"/>
      <c r="AL29" s="40"/>
      <c r="AM29" s="40"/>
      <c r="AN29" s="40"/>
    </row>
    <row r="30" spans="1:53" s="156" customFormat="1" ht="15.75" customHeight="1" x14ac:dyDescent="0.15">
      <c r="A30" s="27"/>
      <c r="B30" s="312" t="s">
        <v>175</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4"/>
      <c r="AD30" s="27"/>
      <c r="AE30" s="27"/>
      <c r="AF30" s="40"/>
      <c r="AG30" s="59">
        <v>0.37152777777777801</v>
      </c>
      <c r="AH30" s="40"/>
      <c r="AI30" s="40"/>
      <c r="AJ30" s="40"/>
      <c r="AK30" s="40"/>
      <c r="AL30" s="40"/>
      <c r="AM30" s="40"/>
      <c r="AN30" s="40"/>
    </row>
    <row r="31" spans="1:53" s="156" customFormat="1" ht="15.75" customHeight="1" x14ac:dyDescent="0.15">
      <c r="A31" s="27"/>
      <c r="B31" s="315" t="s">
        <v>176</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7"/>
      <c r="AD31" s="27"/>
      <c r="AE31" s="27"/>
      <c r="AF31" s="40"/>
      <c r="AG31" s="59">
        <v>0.375</v>
      </c>
      <c r="AH31" s="40"/>
      <c r="AI31" s="40"/>
      <c r="AJ31" s="40"/>
      <c r="AK31" s="40"/>
      <c r="AL31" s="40"/>
      <c r="AM31" s="40"/>
      <c r="AN31" s="40"/>
    </row>
    <row r="32" spans="1:53" s="22" customFormat="1" ht="15.75" customHeight="1" x14ac:dyDescent="0.15">
      <c r="A32"/>
      <c r="B32" s="73"/>
      <c r="C32" s="27"/>
      <c r="D32" s="27"/>
      <c r="E32" s="27"/>
      <c r="F32" s="27"/>
      <c r="G32" s="27"/>
      <c r="H32" s="27"/>
      <c r="I32" s="27"/>
      <c r="J32" s="27"/>
      <c r="K32" s="27"/>
      <c r="L32" s="27"/>
      <c r="M32" s="27"/>
      <c r="N32" s="27"/>
      <c r="O32" s="27"/>
      <c r="P32"/>
      <c r="Q32"/>
      <c r="R32"/>
      <c r="S32"/>
      <c r="T32"/>
      <c r="U32"/>
      <c r="V32"/>
      <c r="W32"/>
      <c r="X32"/>
      <c r="Y32"/>
      <c r="Z32"/>
      <c r="AA32"/>
      <c r="AB32"/>
      <c r="AC32"/>
      <c r="AD32"/>
      <c r="AE32"/>
      <c r="AF32" s="40"/>
      <c r="AG32" s="59">
        <v>0.37847222222222299</v>
      </c>
      <c r="AH32" s="40"/>
      <c r="AI32" s="40"/>
      <c r="AJ32" s="40"/>
      <c r="AK32" s="40"/>
      <c r="AL32" s="40"/>
      <c r="AM32" s="40"/>
      <c r="AN32" s="40"/>
    </row>
    <row r="33" spans="1:40" s="22" customFormat="1" ht="15.75" customHeight="1" x14ac:dyDescent="0.15">
      <c r="A33"/>
      <c r="B33" s="73"/>
      <c r="C33" s="27"/>
      <c r="D33" s="27"/>
      <c r="E33" s="27"/>
      <c r="F33" s="27"/>
      <c r="G33" s="27"/>
      <c r="H33" s="27"/>
      <c r="I33" s="27"/>
      <c r="J33" s="27"/>
      <c r="K33" s="27"/>
      <c r="L33" s="27"/>
      <c r="M33" s="27"/>
      <c r="N33" s="27"/>
      <c r="O33" s="27"/>
      <c r="P33"/>
      <c r="Q33"/>
      <c r="R33"/>
      <c r="S33"/>
      <c r="T33"/>
      <c r="U33"/>
      <c r="V33"/>
      <c r="W33"/>
      <c r="X33"/>
      <c r="Y33"/>
      <c r="Z33"/>
      <c r="AA33"/>
      <c r="AB33"/>
      <c r="AC33"/>
      <c r="AD33"/>
      <c r="AE33"/>
      <c r="AF33" s="40"/>
      <c r="AG33" s="59">
        <v>0.38194444444444497</v>
      </c>
      <c r="AH33" s="40"/>
      <c r="AI33" s="40"/>
      <c r="AJ33" s="40"/>
      <c r="AK33" s="40"/>
      <c r="AL33" s="40"/>
      <c r="AM33" s="40"/>
      <c r="AN33" s="40"/>
    </row>
    <row r="34" spans="1:40" s="22" customFormat="1" ht="15.75" customHeight="1" x14ac:dyDescent="0.15">
      <c r="A34"/>
      <c r="B34" s="73"/>
      <c r="C34" s="27"/>
      <c r="D34" s="27"/>
      <c r="E34" s="27"/>
      <c r="F34" s="27"/>
      <c r="G34" s="27"/>
      <c r="H34" s="27"/>
      <c r="I34" s="27"/>
      <c r="J34" s="27"/>
      <c r="K34" s="27"/>
      <c r="L34" s="27"/>
      <c r="M34" s="27"/>
      <c r="N34" s="27"/>
      <c r="O34" s="27"/>
      <c r="P34"/>
      <c r="Q34"/>
      <c r="R34"/>
      <c r="S34"/>
      <c r="T34"/>
      <c r="U34"/>
      <c r="V34"/>
      <c r="W34"/>
      <c r="X34"/>
      <c r="Y34"/>
      <c r="Z34"/>
      <c r="AA34"/>
      <c r="AB34"/>
      <c r="AC34"/>
      <c r="AD34"/>
      <c r="AE34"/>
      <c r="AF34" s="40"/>
      <c r="AG34" s="59">
        <v>0.38541666666666702</v>
      </c>
      <c r="AH34" s="40"/>
      <c r="AI34" s="40"/>
      <c r="AJ34" s="40"/>
      <c r="AK34" s="40"/>
      <c r="AL34" s="40"/>
      <c r="AM34" s="40"/>
      <c r="AN34" s="40"/>
    </row>
    <row r="35" spans="1:40" s="22" customFormat="1" ht="15.75" customHeight="1" x14ac:dyDescent="0.15">
      <c r="A35"/>
      <c r="B35" s="4"/>
      <c r="C35"/>
      <c r="D35"/>
      <c r="E35"/>
      <c r="F35"/>
      <c r="G35"/>
      <c r="H35"/>
      <c r="I35"/>
      <c r="J35"/>
      <c r="K35"/>
      <c r="L35"/>
      <c r="M35"/>
      <c r="N35"/>
      <c r="O35"/>
      <c r="P35"/>
      <c r="Q35"/>
      <c r="R35"/>
      <c r="S35"/>
      <c r="T35"/>
      <c r="U35"/>
      <c r="V35"/>
      <c r="W35"/>
      <c r="X35"/>
      <c r="Y35"/>
      <c r="Z35"/>
      <c r="AA35"/>
      <c r="AB35"/>
      <c r="AC35"/>
      <c r="AD35"/>
      <c r="AE35"/>
      <c r="AG35" s="59">
        <v>0.38888888888889001</v>
      </c>
    </row>
    <row r="36" spans="1:40" s="22" customFormat="1" ht="15.75" customHeight="1" x14ac:dyDescent="0.15">
      <c r="A36"/>
      <c r="B36" s="4"/>
      <c r="C36"/>
      <c r="D36"/>
      <c r="E36"/>
      <c r="F36"/>
      <c r="G36"/>
      <c r="H36"/>
      <c r="I36"/>
      <c r="J36"/>
      <c r="K36"/>
      <c r="L36"/>
      <c r="M36"/>
      <c r="N36"/>
      <c r="O36"/>
      <c r="P36"/>
      <c r="Q36"/>
      <c r="R36"/>
      <c r="S36"/>
      <c r="T36"/>
      <c r="U36"/>
      <c r="V36"/>
      <c r="W36"/>
      <c r="X36"/>
      <c r="Y36"/>
      <c r="Z36"/>
      <c r="AA36"/>
      <c r="AB36"/>
      <c r="AC36"/>
      <c r="AD36"/>
      <c r="AE36"/>
      <c r="AG36" s="59">
        <v>0.39236111111111199</v>
      </c>
    </row>
    <row r="37" spans="1:40" s="22" customFormat="1" ht="15.75" customHeight="1" x14ac:dyDescent="0.15">
      <c r="A37"/>
      <c r="B37" s="4"/>
      <c r="C37"/>
      <c r="D37"/>
      <c r="E37"/>
      <c r="F37"/>
      <c r="G37"/>
      <c r="H37"/>
      <c r="I37"/>
      <c r="J37"/>
      <c r="K37"/>
      <c r="L37"/>
      <c r="M37"/>
      <c r="N37"/>
      <c r="O37"/>
      <c r="P37"/>
      <c r="Q37"/>
      <c r="R37"/>
      <c r="S37"/>
      <c r="T37"/>
      <c r="U37"/>
      <c r="V37"/>
      <c r="W37"/>
      <c r="X37"/>
      <c r="Y37"/>
      <c r="Z37"/>
      <c r="AA37"/>
      <c r="AB37"/>
      <c r="AC37"/>
      <c r="AD37"/>
      <c r="AE37"/>
      <c r="AG37" s="59">
        <v>0.39583333333333398</v>
      </c>
    </row>
    <row r="38" spans="1:40"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59">
        <v>0.39930555555555602</v>
      </c>
    </row>
    <row r="39" spans="1:40"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59">
        <v>0.40277777777777901</v>
      </c>
    </row>
    <row r="40" spans="1:40"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59">
        <v>0.406250000000001</v>
      </c>
    </row>
    <row r="41" spans="1:40"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59">
        <v>0.40972222222222299</v>
      </c>
    </row>
    <row r="42" spans="1:40"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row>
    <row r="43" spans="1:40"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row>
    <row r="44" spans="1:40"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row>
    <row r="45" spans="1:40"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row>
    <row r="46" spans="1:40"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row>
    <row r="47" spans="1:40"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row>
    <row r="48" spans="1:40"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row>
    <row r="49" spans="1:33"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row>
    <row r="50" spans="1:33"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row>
    <row r="51" spans="1:33"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row>
    <row r="52" spans="1:33"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row>
    <row r="53" spans="1:33"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row>
    <row r="54" spans="1:33"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row>
    <row r="55" spans="1:33"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row>
    <row r="56" spans="1:33"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row>
    <row r="57" spans="1:33"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row>
    <row r="58" spans="1:33"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row>
    <row r="59" spans="1:33" s="22" customFormat="1" ht="17.25" x14ac:dyDescent="0.15">
      <c r="A59"/>
      <c r="B59" s="4"/>
      <c r="C59"/>
      <c r="D59"/>
      <c r="E59"/>
      <c r="F59"/>
      <c r="G59"/>
      <c r="H59"/>
      <c r="I59"/>
      <c r="J59"/>
      <c r="K59"/>
      <c r="L59"/>
      <c r="M59"/>
      <c r="N59"/>
      <c r="O59"/>
      <c r="P59"/>
      <c r="Q59"/>
      <c r="R59"/>
      <c r="S59"/>
      <c r="T59"/>
      <c r="U59"/>
      <c r="V59"/>
      <c r="W59"/>
      <c r="X59"/>
      <c r="Y59"/>
      <c r="Z59"/>
      <c r="AA59"/>
      <c r="AB59"/>
      <c r="AC59"/>
      <c r="AD59"/>
      <c r="AE59"/>
      <c r="AG59" s="59">
        <v>0.47222222222222399</v>
      </c>
    </row>
    <row r="60" spans="1:33" s="22" customFormat="1" ht="17.25" x14ac:dyDescent="0.15">
      <c r="A60"/>
      <c r="B60" s="4"/>
      <c r="C60"/>
      <c r="D60"/>
      <c r="E60"/>
      <c r="F60"/>
      <c r="G60"/>
      <c r="H60"/>
      <c r="I60"/>
      <c r="J60"/>
      <c r="K60"/>
      <c r="L60"/>
      <c r="M60"/>
      <c r="N60"/>
      <c r="O60"/>
      <c r="P60"/>
      <c r="Q60"/>
      <c r="R60"/>
      <c r="S60"/>
      <c r="T60"/>
      <c r="U60"/>
      <c r="V60"/>
      <c r="W60"/>
      <c r="X60"/>
      <c r="Y60"/>
      <c r="Z60"/>
      <c r="AA60"/>
      <c r="AB60"/>
      <c r="AC60"/>
      <c r="AD60"/>
      <c r="AE60"/>
      <c r="AG60" s="59">
        <v>0.47569444444444597</v>
      </c>
    </row>
    <row r="61" spans="1:33" s="22" customFormat="1" ht="17.25" x14ac:dyDescent="0.15">
      <c r="A61"/>
      <c r="B61" s="4"/>
      <c r="C61"/>
      <c r="D61"/>
      <c r="E61"/>
      <c r="F61"/>
      <c r="G61"/>
      <c r="H61"/>
      <c r="I61"/>
      <c r="J61"/>
      <c r="K61"/>
      <c r="L61"/>
      <c r="M61"/>
      <c r="N61"/>
      <c r="O61"/>
      <c r="P61"/>
      <c r="Q61"/>
      <c r="R61"/>
      <c r="S61"/>
      <c r="T61"/>
      <c r="U61"/>
      <c r="V61"/>
      <c r="W61"/>
      <c r="X61"/>
      <c r="Y61"/>
      <c r="Z61"/>
      <c r="AA61"/>
      <c r="AB61"/>
      <c r="AC61"/>
      <c r="AD61"/>
      <c r="AE61"/>
      <c r="AG61" s="59">
        <v>0.47916666666666802</v>
      </c>
    </row>
    <row r="62" spans="1:33" s="22" customFormat="1" ht="17.25" x14ac:dyDescent="0.15">
      <c r="A62"/>
      <c r="B62" s="4"/>
      <c r="C62"/>
      <c r="D62"/>
      <c r="E62"/>
      <c r="F62"/>
      <c r="G62"/>
      <c r="H62"/>
      <c r="I62"/>
      <c r="J62"/>
      <c r="K62"/>
      <c r="L62"/>
      <c r="M62"/>
      <c r="N62"/>
      <c r="O62"/>
      <c r="P62"/>
      <c r="Q62"/>
      <c r="R62"/>
      <c r="S62"/>
      <c r="T62"/>
      <c r="U62"/>
      <c r="V62"/>
      <c r="W62"/>
      <c r="X62"/>
      <c r="Y62"/>
      <c r="Z62"/>
      <c r="AA62"/>
      <c r="AB62"/>
      <c r="AC62"/>
      <c r="AD62"/>
      <c r="AE62"/>
      <c r="AG62" s="59">
        <v>0.48263888888889001</v>
      </c>
    </row>
    <row r="63" spans="1:33" s="22" customFormat="1" ht="17.25" x14ac:dyDescent="0.15">
      <c r="A63"/>
      <c r="B63" s="4"/>
      <c r="C63"/>
      <c r="D63"/>
      <c r="E63"/>
      <c r="F63"/>
      <c r="G63"/>
      <c r="H63"/>
      <c r="I63"/>
      <c r="J63"/>
      <c r="K63"/>
      <c r="L63"/>
      <c r="M63"/>
      <c r="N63"/>
      <c r="O63"/>
      <c r="P63"/>
      <c r="Q63"/>
      <c r="R63"/>
      <c r="S63"/>
      <c r="T63"/>
      <c r="U63"/>
      <c r="V63"/>
      <c r="W63"/>
      <c r="X63"/>
      <c r="Y63"/>
      <c r="Z63"/>
      <c r="AA63"/>
      <c r="AB63"/>
      <c r="AC63"/>
      <c r="AD63"/>
      <c r="AE63"/>
      <c r="AG63" s="59">
        <v>0.48611111111111299</v>
      </c>
    </row>
    <row r="64" spans="1:33" s="22" customFormat="1" ht="17.25" x14ac:dyDescent="0.15">
      <c r="A64"/>
      <c r="B64" s="4"/>
      <c r="C64"/>
      <c r="D64"/>
      <c r="E64"/>
      <c r="F64"/>
      <c r="G64"/>
      <c r="H64"/>
      <c r="I64"/>
      <c r="J64"/>
      <c r="K64"/>
      <c r="L64"/>
      <c r="M64"/>
      <c r="N64"/>
      <c r="O64"/>
      <c r="P64"/>
      <c r="Q64"/>
      <c r="R64"/>
      <c r="S64"/>
      <c r="T64"/>
      <c r="U64"/>
      <c r="V64"/>
      <c r="W64"/>
      <c r="X64"/>
      <c r="Y64"/>
      <c r="Z64"/>
      <c r="AA64"/>
      <c r="AB64"/>
      <c r="AC64"/>
      <c r="AD64"/>
      <c r="AE64"/>
      <c r="AG64" s="59">
        <v>0.48958333333333498</v>
      </c>
    </row>
    <row r="65" spans="1:33" s="22" customFormat="1" ht="17.25" x14ac:dyDescent="0.15">
      <c r="A65"/>
      <c r="B65" s="4"/>
      <c r="C65"/>
      <c r="D65"/>
      <c r="E65"/>
      <c r="F65"/>
      <c r="G65"/>
      <c r="H65"/>
      <c r="I65"/>
      <c r="J65"/>
      <c r="K65"/>
      <c r="L65"/>
      <c r="M65"/>
      <c r="N65"/>
      <c r="O65"/>
      <c r="P65"/>
      <c r="Q65"/>
      <c r="R65"/>
      <c r="S65"/>
      <c r="T65"/>
      <c r="U65"/>
      <c r="V65"/>
      <c r="W65"/>
      <c r="X65"/>
      <c r="Y65"/>
      <c r="Z65"/>
      <c r="AA65"/>
      <c r="AB65"/>
      <c r="AC65"/>
      <c r="AD65"/>
      <c r="AE65"/>
      <c r="AG65" s="59">
        <v>0.49305555555555702</v>
      </c>
    </row>
    <row r="66" spans="1:33"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row>
    <row r="67" spans="1:33"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row>
    <row r="68" spans="1:33"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row>
    <row r="69" spans="1:33"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row>
    <row r="70" spans="1:33"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row>
    <row r="71" spans="1:33"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row>
    <row r="72" spans="1:33"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row>
    <row r="73" spans="1:33"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row>
    <row r="74" spans="1:33"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33"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33"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33"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33"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33"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33"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x14ac:dyDescent="0.15">
      <c r="A135"/>
      <c r="B135"/>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x14ac:dyDescent="0.15">
      <c r="A136"/>
      <c r="B136"/>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x14ac:dyDescent="0.15">
      <c r="A137"/>
      <c r="B137"/>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x14ac:dyDescent="0.15">
      <c r="A138"/>
      <c r="B138"/>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x14ac:dyDescent="0.15">
      <c r="AG139" s="59">
        <v>0.750000000000005</v>
      </c>
    </row>
    <row r="140" spans="1:33" x14ac:dyDescent="0.15">
      <c r="AG140" s="59">
        <v>0.75347222222222698</v>
      </c>
    </row>
    <row r="141" spans="1:33" x14ac:dyDescent="0.15">
      <c r="AG141" s="59">
        <v>0.75694444444444897</v>
      </c>
    </row>
    <row r="142" spans="1:33" x14ac:dyDescent="0.15">
      <c r="AG142" s="59">
        <v>0.76041666666667196</v>
      </c>
    </row>
    <row r="143" spans="1:33" x14ac:dyDescent="0.15">
      <c r="AG143" s="59">
        <v>0.76388888888889395</v>
      </c>
    </row>
    <row r="144" spans="1:33" x14ac:dyDescent="0.15">
      <c r="AG144" s="59">
        <v>0.76736111111111605</v>
      </c>
    </row>
    <row r="145" spans="33:33" x14ac:dyDescent="0.15">
      <c r="AG145" s="59">
        <v>0.77083333333333803</v>
      </c>
    </row>
    <row r="146" spans="33:33" x14ac:dyDescent="0.15">
      <c r="AG146" s="59">
        <v>0.77430555555556102</v>
      </c>
    </row>
    <row r="147" spans="33:33" x14ac:dyDescent="0.15">
      <c r="AG147" s="59">
        <v>0.77777777777778301</v>
      </c>
    </row>
    <row r="148" spans="33:33" x14ac:dyDescent="0.15">
      <c r="AG148" s="59">
        <v>0.781250000000005</v>
      </c>
    </row>
    <row r="149" spans="33:33" x14ac:dyDescent="0.15">
      <c r="AG149" s="59">
        <v>0.78472222222222798</v>
      </c>
    </row>
    <row r="150" spans="33:33" x14ac:dyDescent="0.15">
      <c r="AG150" s="59">
        <v>0.79166666666666663</v>
      </c>
    </row>
  </sheetData>
  <mergeCells count="89">
    <mergeCell ref="C28:O28"/>
    <mergeCell ref="P28:R28"/>
    <mergeCell ref="S28:U28"/>
    <mergeCell ref="V28:X28"/>
    <mergeCell ref="Y28:AC28"/>
    <mergeCell ref="V26:X26"/>
    <mergeCell ref="Y24:AC24"/>
    <mergeCell ref="C27:O27"/>
    <mergeCell ref="P27:R27"/>
    <mergeCell ref="S27:U27"/>
    <mergeCell ref="V27:X27"/>
    <mergeCell ref="Y27:AC27"/>
    <mergeCell ref="C25:O25"/>
    <mergeCell ref="V25:X25"/>
    <mergeCell ref="C24:O24"/>
    <mergeCell ref="S24:U24"/>
    <mergeCell ref="Y26:AC26"/>
    <mergeCell ref="Y25:AC25"/>
    <mergeCell ref="C26:O26"/>
    <mergeCell ref="P26:R26"/>
    <mergeCell ref="S26:U26"/>
    <mergeCell ref="V24:X24"/>
    <mergeCell ref="P24:R24"/>
    <mergeCell ref="S25:U25"/>
    <mergeCell ref="P25:R25"/>
    <mergeCell ref="AI18:AJ18"/>
    <mergeCell ref="P23:R23"/>
    <mergeCell ref="S23:U23"/>
    <mergeCell ref="V23:X23"/>
    <mergeCell ref="C23:O23"/>
    <mergeCell ref="P22:R22"/>
    <mergeCell ref="S22:U22"/>
    <mergeCell ref="V22:X22"/>
    <mergeCell ref="Y23:AC23"/>
    <mergeCell ref="Y22:AC22"/>
    <mergeCell ref="C22:O22"/>
    <mergeCell ref="B18:O18"/>
    <mergeCell ref="C19:O19"/>
    <mergeCell ref="C20:O20"/>
    <mergeCell ref="P21:R21"/>
    <mergeCell ref="AK18:AL18"/>
    <mergeCell ref="S21:U21"/>
    <mergeCell ref="V21:X21"/>
    <mergeCell ref="V20:X20"/>
    <mergeCell ref="Y20:AC20"/>
    <mergeCell ref="Y21:AC21"/>
    <mergeCell ref="Y19:AC19"/>
    <mergeCell ref="Y18:AC18"/>
    <mergeCell ref="V18:X18"/>
    <mergeCell ref="C21:O21"/>
    <mergeCell ref="P19:R19"/>
    <mergeCell ref="S19:U19"/>
    <mergeCell ref="V19:X19"/>
    <mergeCell ref="P18:R18"/>
    <mergeCell ref="S18:U18"/>
    <mergeCell ref="AK16:AL16"/>
    <mergeCell ref="AM16:AN16"/>
    <mergeCell ref="AH16:AH17"/>
    <mergeCell ref="Y16:AC17"/>
    <mergeCell ref="AM18:AN18"/>
    <mergeCell ref="AI16:AJ16"/>
    <mergeCell ref="B3:AC3"/>
    <mergeCell ref="B6:C6"/>
    <mergeCell ref="B7:C7"/>
    <mergeCell ref="B10:C11"/>
    <mergeCell ref="E10:I10"/>
    <mergeCell ref="R10:U10"/>
    <mergeCell ref="V10:X11"/>
    <mergeCell ref="D7:AC7"/>
    <mergeCell ref="E11:I11"/>
    <mergeCell ref="D6:AC6"/>
    <mergeCell ref="J10:K11"/>
    <mergeCell ref="M10:P10"/>
    <mergeCell ref="B30:AC30"/>
    <mergeCell ref="B31:AC31"/>
    <mergeCell ref="Y10:AC11"/>
    <mergeCell ref="M11:P11"/>
    <mergeCell ref="R11:U11"/>
    <mergeCell ref="B13:C14"/>
    <mergeCell ref="E13:U13"/>
    <mergeCell ref="V13:X14"/>
    <mergeCell ref="E14:U14"/>
    <mergeCell ref="B16:O17"/>
    <mergeCell ref="Y13:AC14"/>
    <mergeCell ref="P16:R17"/>
    <mergeCell ref="S16:U17"/>
    <mergeCell ref="V16:X17"/>
    <mergeCell ref="P20:R20"/>
    <mergeCell ref="S20:U20"/>
  </mergeCells>
  <phoneticPr fontId="26"/>
  <dataValidations count="2">
    <dataValidation type="list" allowBlank="1" showInputMessage="1" showErrorMessage="1" sqref="S28 P28 V28" xr:uid="{79533B09-7CE5-4563-AAEC-19B16C60AD06}">
      <formula1>$AH$19:$AH$21</formula1>
    </dataValidation>
    <dataValidation type="list" allowBlank="1" showInputMessage="1" showErrorMessage="1" sqref="V27 P27 S27 P19:X26" xr:uid="{7A613F19-D797-42C7-AAA4-6125F6EE6615}">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D8AA-4272-488D-BA6E-46B5B437AE63}">
  <sheetPr codeName="Sheet22">
    <tabColor rgb="FF99FF33"/>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67" t="str">
        <f>'シート2-④-1'!D7:AC7</f>
        <v>④-1ケアマネジメントにおける実践事例の研究及び発表：生活の継続及び家族等を支える基本的なケアマネジメント</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pageMargins left="0.7" right="0.7" top="0.75" bottom="0.75" header="0.3" footer="0.3"/>
  <pageSetup paperSize="9" scale="9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F9E1-4CC8-4EAB-AD33-AF51FCD84CEE}">
  <sheetPr codeName="Sheet7">
    <tabColor rgb="FFFFFF66"/>
  </sheetPr>
  <dimension ref="A1:BA150"/>
  <sheetViews>
    <sheetView view="pageBreakPreview" topLeftCell="A10" zoomScaleNormal="100" zoomScaleSheetLayoutView="100" workbookViewId="0">
      <selection activeCell="S24" sqref="S24:U24"/>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67" t="s">
        <v>229</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101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101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53"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53"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53" s="27" customFormat="1" ht="49.9" customHeight="1" x14ac:dyDescent="0.15">
      <c r="B19" s="57" t="s">
        <v>30</v>
      </c>
      <c r="C19" s="357" t="s">
        <v>203</v>
      </c>
      <c r="D19" s="358"/>
      <c r="E19" s="358"/>
      <c r="F19" s="358"/>
      <c r="G19" s="358"/>
      <c r="H19" s="358"/>
      <c r="I19" s="358"/>
      <c r="J19" s="358"/>
      <c r="K19" s="358"/>
      <c r="L19" s="358"/>
      <c r="M19" s="358"/>
      <c r="N19" s="358"/>
      <c r="O19" s="358"/>
      <c r="P19" s="472"/>
      <c r="Q19" s="473"/>
      <c r="R19" s="474"/>
      <c r="S19" s="475"/>
      <c r="T19" s="473"/>
      <c r="U19" s="476"/>
      <c r="V19" s="477"/>
      <c r="W19" s="477"/>
      <c r="X19" s="477"/>
      <c r="Y19" s="478"/>
      <c r="Z19" s="478"/>
      <c r="AA19" s="478"/>
      <c r="AB19" s="478"/>
      <c r="AC19" s="479"/>
      <c r="AF19" s="58" t="s">
        <v>11</v>
      </c>
      <c r="AG19" s="59">
        <v>0.33333333333333331</v>
      </c>
      <c r="AH19" s="60">
        <v>4</v>
      </c>
      <c r="AI19" s="61" t="s">
        <v>42</v>
      </c>
      <c r="AJ19" s="62" t="s">
        <v>40</v>
      </c>
      <c r="AK19" s="61" t="s">
        <v>47</v>
      </c>
      <c r="AL19" s="64" t="s">
        <v>48</v>
      </c>
      <c r="AM19" s="61" t="s">
        <v>49</v>
      </c>
      <c r="AN19" s="153" t="s">
        <v>50</v>
      </c>
      <c r="AO19" s="156"/>
      <c r="AP19" s="156"/>
      <c r="AQ19" s="156"/>
      <c r="AR19" s="156"/>
      <c r="AS19" s="156"/>
      <c r="AT19" s="156"/>
      <c r="AU19" s="156"/>
      <c r="AV19" s="156"/>
      <c r="AW19" s="156"/>
      <c r="AX19" s="156"/>
      <c r="AY19" s="156"/>
      <c r="AZ19" s="156"/>
      <c r="BA19" s="156"/>
    </row>
    <row r="20" spans="1:53" s="27" customFormat="1" ht="41.25" customHeight="1" x14ac:dyDescent="0.15">
      <c r="B20" s="57" t="s">
        <v>31</v>
      </c>
      <c r="C20" s="357" t="s">
        <v>172</v>
      </c>
      <c r="D20" s="358"/>
      <c r="E20" s="358"/>
      <c r="F20" s="358"/>
      <c r="G20" s="358"/>
      <c r="H20" s="358"/>
      <c r="I20" s="358"/>
      <c r="J20" s="358"/>
      <c r="K20" s="358"/>
      <c r="L20" s="358"/>
      <c r="M20" s="358"/>
      <c r="N20" s="358"/>
      <c r="O20" s="358"/>
      <c r="P20" s="481"/>
      <c r="Q20" s="482"/>
      <c r="R20" s="483"/>
      <c r="S20" s="484"/>
      <c r="T20" s="482"/>
      <c r="U20" s="485"/>
      <c r="V20" s="480"/>
      <c r="W20" s="480"/>
      <c r="X20" s="480"/>
      <c r="Y20" s="470"/>
      <c r="Z20" s="470"/>
      <c r="AA20" s="470"/>
      <c r="AB20" s="470"/>
      <c r="AC20" s="471"/>
      <c r="AF20" s="63" t="s">
        <v>12</v>
      </c>
      <c r="AG20" s="59">
        <v>0.33680555555555558</v>
      </c>
      <c r="AH20" s="65">
        <v>3</v>
      </c>
      <c r="AI20" s="66" t="s">
        <v>43</v>
      </c>
      <c r="AJ20" s="67" t="s">
        <v>41</v>
      </c>
      <c r="AK20" s="66" t="s">
        <v>51</v>
      </c>
      <c r="AL20" s="68" t="s">
        <v>52</v>
      </c>
      <c r="AM20" s="66" t="s">
        <v>53</v>
      </c>
      <c r="AN20" s="154" t="s">
        <v>54</v>
      </c>
      <c r="AO20" s="156"/>
      <c r="AP20" s="156"/>
      <c r="AQ20" s="156"/>
      <c r="AR20" s="156"/>
      <c r="AS20" s="156"/>
      <c r="AT20" s="156"/>
      <c r="AU20" s="156"/>
      <c r="AV20" s="156"/>
      <c r="AW20" s="156"/>
      <c r="AX20" s="156"/>
      <c r="AY20" s="156"/>
      <c r="AZ20" s="156"/>
      <c r="BA20" s="156"/>
    </row>
    <row r="21" spans="1:53" s="27" customFormat="1" ht="41.25" customHeight="1" x14ac:dyDescent="0.15">
      <c r="B21" s="57" t="s">
        <v>32</v>
      </c>
      <c r="C21" s="357" t="s">
        <v>199</v>
      </c>
      <c r="D21" s="358"/>
      <c r="E21" s="358"/>
      <c r="F21" s="358"/>
      <c r="G21" s="358"/>
      <c r="H21" s="358"/>
      <c r="I21" s="358"/>
      <c r="J21" s="358"/>
      <c r="K21" s="358"/>
      <c r="L21" s="358"/>
      <c r="M21" s="358"/>
      <c r="N21" s="358"/>
      <c r="O21" s="358"/>
      <c r="P21" s="481"/>
      <c r="Q21" s="482"/>
      <c r="R21" s="483"/>
      <c r="S21" s="484"/>
      <c r="T21" s="482"/>
      <c r="U21" s="485"/>
      <c r="V21" s="480"/>
      <c r="W21" s="480"/>
      <c r="X21" s="480"/>
      <c r="Y21" s="470"/>
      <c r="Z21" s="470"/>
      <c r="AA21" s="470"/>
      <c r="AB21" s="470"/>
      <c r="AC21" s="471"/>
      <c r="AF21" s="40"/>
      <c r="AG21" s="59">
        <v>0.34027777777777801</v>
      </c>
      <c r="AH21" s="65">
        <v>2</v>
      </c>
      <c r="AI21" s="66" t="s">
        <v>44</v>
      </c>
      <c r="AJ21" s="67" t="s">
        <v>41</v>
      </c>
      <c r="AK21" s="66" t="s">
        <v>55</v>
      </c>
      <c r="AL21" s="68" t="s">
        <v>56</v>
      </c>
      <c r="AM21" s="66" t="s">
        <v>57</v>
      </c>
      <c r="AN21" s="154" t="s">
        <v>58</v>
      </c>
      <c r="AO21" s="156"/>
      <c r="AP21" s="156"/>
      <c r="AQ21" s="156"/>
      <c r="AR21" s="156"/>
      <c r="AS21" s="156"/>
      <c r="AT21" s="156"/>
      <c r="AU21" s="156"/>
      <c r="AV21" s="156"/>
      <c r="AW21" s="156"/>
      <c r="AX21" s="156"/>
      <c r="AY21" s="156"/>
      <c r="AZ21" s="156"/>
      <c r="BA21" s="156"/>
    </row>
    <row r="22" spans="1:53" s="27" customFormat="1" ht="41.25" customHeight="1" x14ac:dyDescent="0.15">
      <c r="B22" s="57" t="s">
        <v>33</v>
      </c>
      <c r="C22" s="357" t="s">
        <v>170</v>
      </c>
      <c r="D22" s="358"/>
      <c r="E22" s="358"/>
      <c r="F22" s="358"/>
      <c r="G22" s="358"/>
      <c r="H22" s="358"/>
      <c r="I22" s="358"/>
      <c r="J22" s="358"/>
      <c r="K22" s="358"/>
      <c r="L22" s="358"/>
      <c r="M22" s="358"/>
      <c r="N22" s="358"/>
      <c r="O22" s="358"/>
      <c r="P22" s="481"/>
      <c r="Q22" s="482"/>
      <c r="R22" s="483"/>
      <c r="S22" s="484"/>
      <c r="T22" s="482"/>
      <c r="U22" s="485"/>
      <c r="V22" s="480"/>
      <c r="W22" s="480"/>
      <c r="X22" s="480"/>
      <c r="Y22" s="470"/>
      <c r="Z22" s="470"/>
      <c r="AA22" s="470"/>
      <c r="AB22" s="470"/>
      <c r="AC22" s="471"/>
      <c r="AF22" s="40"/>
      <c r="AG22" s="59">
        <v>0.34375</v>
      </c>
      <c r="AH22" s="69">
        <v>1</v>
      </c>
      <c r="AI22" s="70" t="s">
        <v>45</v>
      </c>
      <c r="AJ22" s="55" t="s">
        <v>41</v>
      </c>
      <c r="AK22" s="70" t="s">
        <v>59</v>
      </c>
      <c r="AL22" s="71" t="s">
        <v>60</v>
      </c>
      <c r="AM22" s="70" t="s">
        <v>61</v>
      </c>
      <c r="AN22" s="155" t="s">
        <v>62</v>
      </c>
      <c r="AO22" s="156"/>
      <c r="AP22" s="156"/>
      <c r="AQ22" s="156"/>
      <c r="AR22" s="156"/>
      <c r="AS22" s="156"/>
      <c r="AT22" s="156"/>
      <c r="AU22" s="156"/>
      <c r="AV22" s="156"/>
      <c r="AW22" s="156"/>
      <c r="AX22" s="156"/>
      <c r="AY22" s="156"/>
      <c r="AZ22" s="156"/>
      <c r="BA22" s="156"/>
    </row>
    <row r="23" spans="1:53" s="27" customFormat="1" ht="41.25" customHeight="1" x14ac:dyDescent="0.15">
      <c r="B23" s="57" t="s">
        <v>34</v>
      </c>
      <c r="C23" s="357" t="s">
        <v>200</v>
      </c>
      <c r="D23" s="358"/>
      <c r="E23" s="358"/>
      <c r="F23" s="358"/>
      <c r="G23" s="358"/>
      <c r="H23" s="358"/>
      <c r="I23" s="358"/>
      <c r="J23" s="358"/>
      <c r="K23" s="358"/>
      <c r="L23" s="358"/>
      <c r="M23" s="358"/>
      <c r="N23" s="358"/>
      <c r="O23" s="358"/>
      <c r="P23" s="342"/>
      <c r="Q23" s="343"/>
      <c r="R23" s="344"/>
      <c r="S23" s="345"/>
      <c r="T23" s="343"/>
      <c r="U23" s="346"/>
      <c r="V23" s="347"/>
      <c r="W23" s="347"/>
      <c r="X23" s="347"/>
      <c r="Y23" s="348"/>
      <c r="Z23" s="348"/>
      <c r="AA23" s="348"/>
      <c r="AB23" s="348"/>
      <c r="AC23" s="349"/>
      <c r="AF23" s="40"/>
      <c r="AG23" s="59">
        <v>0.34722222222222199</v>
      </c>
      <c r="AO23" s="156"/>
      <c r="AP23" s="156"/>
      <c r="AQ23" s="156"/>
      <c r="AR23" s="156"/>
      <c r="AS23" s="156"/>
      <c r="AT23" s="156"/>
      <c r="AU23" s="156"/>
      <c r="AV23" s="156"/>
      <c r="AW23" s="156"/>
      <c r="AX23" s="156"/>
      <c r="AY23" s="156"/>
      <c r="AZ23" s="156"/>
      <c r="BA23" s="156"/>
    </row>
    <row r="24" spans="1:53" s="27" customFormat="1" ht="41.25" customHeight="1" x14ac:dyDescent="0.15">
      <c r="B24" s="57" t="s">
        <v>171</v>
      </c>
      <c r="C24" s="333" t="s">
        <v>322</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53" s="27" customFormat="1" ht="41.25" customHeight="1" x14ac:dyDescent="0.15">
      <c r="B25" s="72" t="s">
        <v>196</v>
      </c>
      <c r="C25" s="333" t="s">
        <v>204</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53" s="27" customFormat="1" ht="41.25" customHeight="1" thickBot="1" x14ac:dyDescent="0.2">
      <c r="B26" s="72" t="s">
        <v>197</v>
      </c>
      <c r="C26" s="333" t="s">
        <v>202</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53"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53"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59">
        <v>0.36458333333333398</v>
      </c>
      <c r="AH28" s="40"/>
      <c r="AI28" s="40"/>
      <c r="AJ28" s="40"/>
      <c r="AK28" s="40"/>
      <c r="AL28" s="40"/>
      <c r="AM28" s="40"/>
      <c r="AN28" s="40"/>
    </row>
    <row r="29" spans="1:53"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53"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3"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53"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4" s="40" customFormat="1" ht="15.75" customHeight="1" x14ac:dyDescent="0.15">
      <c r="A33" s="27"/>
      <c r="B33" s="46"/>
      <c r="C33" s="46"/>
      <c r="D33" s="46"/>
      <c r="E33" s="46"/>
      <c r="F33" s="46"/>
      <c r="G33" s="46"/>
      <c r="H33" s="46"/>
      <c r="I33" s="46"/>
      <c r="J33" s="46"/>
      <c r="K33" s="46"/>
      <c r="L33" s="46"/>
      <c r="M33" s="46"/>
      <c r="N33" s="46"/>
      <c r="O33" s="46"/>
      <c r="P33" s="27"/>
      <c r="Q33" s="27"/>
      <c r="R33" s="27"/>
      <c r="S33" s="27"/>
      <c r="T33" s="27"/>
      <c r="U33" s="27"/>
      <c r="V33" s="27"/>
      <c r="W33" s="27"/>
      <c r="X33" s="27"/>
      <c r="Y33" s="27"/>
      <c r="Z33" s="27"/>
      <c r="AA33" s="27"/>
      <c r="AB33" s="27"/>
      <c r="AC33" s="27"/>
      <c r="AD33" s="27"/>
      <c r="AE33" s="27"/>
      <c r="AG33" s="59">
        <v>0.38194444444444497</v>
      </c>
      <c r="AO33" s="27"/>
      <c r="AP33" s="27"/>
      <c r="AQ33" s="27"/>
      <c r="AR33" s="27"/>
    </row>
    <row r="34" spans="1:44" s="22" customFormat="1" ht="15.75" customHeight="1" x14ac:dyDescent="0.15">
      <c r="A34"/>
      <c r="B34" s="46"/>
      <c r="C34" s="46"/>
      <c r="D34" s="46"/>
      <c r="E34" s="46"/>
      <c r="F34" s="46"/>
      <c r="G34" s="46"/>
      <c r="H34" s="46"/>
      <c r="I34" s="46"/>
      <c r="J34" s="46"/>
      <c r="K34" s="46"/>
      <c r="L34" s="46"/>
      <c r="M34" s="46"/>
      <c r="N34" s="46"/>
      <c r="O34" s="46"/>
      <c r="P34"/>
      <c r="Q34"/>
      <c r="R34"/>
      <c r="S34"/>
      <c r="T34"/>
      <c r="U34"/>
      <c r="V34"/>
      <c r="W34"/>
      <c r="X34"/>
      <c r="Y34"/>
      <c r="Z34"/>
      <c r="AA34"/>
      <c r="AB34"/>
      <c r="AC34"/>
      <c r="AD34"/>
      <c r="AE34"/>
      <c r="AF34" s="40"/>
      <c r="AG34" s="59">
        <v>0.38541666666666702</v>
      </c>
      <c r="AH34" s="40"/>
      <c r="AI34" s="40"/>
      <c r="AJ34" s="40"/>
      <c r="AK34" s="40"/>
      <c r="AL34" s="40"/>
      <c r="AM34" s="40"/>
      <c r="AN34" s="40"/>
      <c r="AO34"/>
      <c r="AP34"/>
      <c r="AQ34"/>
      <c r="AR34"/>
    </row>
    <row r="35" spans="1:44" s="22" customFormat="1" ht="15.75" customHeight="1" x14ac:dyDescent="0.15">
      <c r="A35"/>
      <c r="B35" s="46"/>
      <c r="C35" s="46"/>
      <c r="D35" s="46"/>
      <c r="E35" s="46"/>
      <c r="F35" s="46"/>
      <c r="G35" s="46"/>
      <c r="H35" s="46"/>
      <c r="I35" s="46"/>
      <c r="J35" s="46"/>
      <c r="K35" s="46"/>
      <c r="L35" s="46"/>
      <c r="M35" s="46"/>
      <c r="N35" s="46"/>
      <c r="O35" s="46"/>
      <c r="P35"/>
      <c r="Q35"/>
      <c r="R35"/>
      <c r="S35"/>
      <c r="T35"/>
      <c r="U35"/>
      <c r="V35"/>
      <c r="W35"/>
      <c r="X35"/>
      <c r="Y35"/>
      <c r="Z35"/>
      <c r="AA35"/>
      <c r="AB35"/>
      <c r="AC35"/>
      <c r="AD35"/>
      <c r="AE35"/>
      <c r="AG35" s="59">
        <v>0.38888888888889001</v>
      </c>
      <c r="AO35"/>
      <c r="AP35"/>
      <c r="AQ35"/>
      <c r="AR35"/>
    </row>
    <row r="36" spans="1:44" s="22" customFormat="1" ht="15.75" customHeight="1" x14ac:dyDescent="0.15">
      <c r="A36"/>
      <c r="B36" s="46"/>
      <c r="C36" s="46"/>
      <c r="D36" s="46"/>
      <c r="E36" s="46"/>
      <c r="F36" s="46"/>
      <c r="G36" s="46"/>
      <c r="H36" s="46"/>
      <c r="I36" s="46"/>
      <c r="J36" s="46"/>
      <c r="K36" s="46"/>
      <c r="L36" s="46"/>
      <c r="M36" s="46"/>
      <c r="N36" s="46"/>
      <c r="O36" s="46"/>
      <c r="P36"/>
      <c r="Q36"/>
      <c r="R36"/>
      <c r="S36"/>
      <c r="T36"/>
      <c r="U36"/>
      <c r="V36"/>
      <c r="W36"/>
      <c r="X36"/>
      <c r="Y36"/>
      <c r="Z36"/>
      <c r="AA36"/>
      <c r="AB36"/>
      <c r="AC36"/>
      <c r="AD36"/>
      <c r="AE36"/>
      <c r="AG36" s="59">
        <v>0.39236111111111199</v>
      </c>
      <c r="AO36"/>
      <c r="AP36"/>
      <c r="AQ36"/>
      <c r="AR36"/>
    </row>
    <row r="37" spans="1:44" s="22" customFormat="1" ht="15.75" customHeight="1" x14ac:dyDescent="0.15">
      <c r="A37"/>
      <c r="B37" s="46"/>
      <c r="C37" s="46"/>
      <c r="D37" s="46"/>
      <c r="E37" s="46"/>
      <c r="F37" s="46"/>
      <c r="G37" s="46"/>
      <c r="H37" s="46"/>
      <c r="I37" s="46"/>
      <c r="J37" s="46"/>
      <c r="K37" s="46"/>
      <c r="L37" s="46"/>
      <c r="M37" s="46"/>
      <c r="N37" s="46"/>
      <c r="O37" s="46"/>
      <c r="P3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c r="D38"/>
      <c r="E38"/>
      <c r="F38"/>
      <c r="G38"/>
      <c r="H38"/>
      <c r="I38"/>
      <c r="J38"/>
      <c r="K38"/>
      <c r="L38"/>
      <c r="M38"/>
      <c r="N38"/>
      <c r="O38"/>
      <c r="P38"/>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c r="D39"/>
      <c r="E39"/>
      <c r="F39"/>
      <c r="G39"/>
      <c r="H39"/>
      <c r="I39"/>
      <c r="J39"/>
      <c r="K39"/>
      <c r="L39"/>
      <c r="M39"/>
      <c r="N39"/>
      <c r="O39"/>
      <c r="P39"/>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c r="D40"/>
      <c r="E40"/>
      <c r="F40"/>
      <c r="G40"/>
      <c r="H40"/>
      <c r="I40"/>
      <c r="J40"/>
      <c r="K40"/>
      <c r="L40"/>
      <c r="M40"/>
      <c r="N40"/>
      <c r="O40"/>
      <c r="P40"/>
      <c r="Q40"/>
      <c r="R40"/>
      <c r="S40"/>
      <c r="T40"/>
      <c r="U40"/>
      <c r="V40"/>
      <c r="W40"/>
      <c r="X40"/>
      <c r="Y40"/>
      <c r="Z40"/>
      <c r="AA40"/>
      <c r="AB40"/>
      <c r="AC40"/>
      <c r="AD40"/>
      <c r="AE40"/>
      <c r="AG40" s="59">
        <v>0.406250000000001</v>
      </c>
      <c r="AO40"/>
      <c r="AP40"/>
      <c r="AQ40"/>
      <c r="AR40"/>
    </row>
    <row r="41" spans="1:44" s="22" customFormat="1" ht="15.75" customHeight="1" x14ac:dyDescent="0.15">
      <c r="A41"/>
      <c r="B41" s="4"/>
      <c r="C41"/>
      <c r="D41"/>
      <c r="E41"/>
      <c r="F41"/>
      <c r="G41"/>
      <c r="H41"/>
      <c r="I41"/>
      <c r="J41"/>
      <c r="K41"/>
      <c r="L41"/>
      <c r="M41"/>
      <c r="N41"/>
      <c r="O41"/>
      <c r="P41"/>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5.75" customHeight="1"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c r="AO76"/>
      <c r="AP76"/>
      <c r="AQ76"/>
      <c r="AR76"/>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c r="AO77"/>
      <c r="AP77"/>
      <c r="AQ77"/>
      <c r="AR77"/>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c r="AO78"/>
      <c r="AP78"/>
      <c r="AQ78"/>
      <c r="AR78"/>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c r="AO79"/>
      <c r="AP79"/>
      <c r="AQ79"/>
      <c r="AR79"/>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c r="AO80"/>
      <c r="AP80"/>
      <c r="AQ80"/>
      <c r="AR80"/>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x14ac:dyDescent="0.15">
      <c r="A140"/>
      <c r="B140"/>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x14ac:dyDescent="0.15">
      <c r="A141"/>
      <c r="B141"/>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x14ac:dyDescent="0.15">
      <c r="A142"/>
      <c r="B142"/>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s="22" customFormat="1" x14ac:dyDescent="0.15">
      <c r="A148"/>
      <c r="B148"/>
      <c r="C148"/>
      <c r="D148"/>
      <c r="E148"/>
      <c r="F148"/>
      <c r="G148"/>
      <c r="H148"/>
      <c r="I148"/>
      <c r="J148"/>
      <c r="K148"/>
      <c r="L148"/>
      <c r="M148"/>
      <c r="N148"/>
      <c r="O148"/>
      <c r="P148"/>
      <c r="Q148"/>
      <c r="R148"/>
      <c r="S148"/>
      <c r="T148"/>
      <c r="U148"/>
      <c r="V148"/>
      <c r="W148"/>
      <c r="X148"/>
      <c r="Y148"/>
      <c r="Z148"/>
      <c r="AA148"/>
      <c r="AB148"/>
      <c r="AC148"/>
      <c r="AD148"/>
      <c r="AE148"/>
      <c r="AG148" s="59">
        <v>0.781250000000005</v>
      </c>
    </row>
    <row r="149" spans="1:33" x14ac:dyDescent="0.15">
      <c r="AG149" s="59">
        <v>0.78472222222222798</v>
      </c>
    </row>
    <row r="150" spans="1:33" x14ac:dyDescent="0.15">
      <c r="AG150" s="59">
        <v>0.79166666666666663</v>
      </c>
    </row>
  </sheetData>
  <mergeCells count="94">
    <mergeCell ref="Y26:AC26"/>
    <mergeCell ref="C29:O29"/>
    <mergeCell ref="P29:R29"/>
    <mergeCell ref="S29:U29"/>
    <mergeCell ref="V29:X29"/>
    <mergeCell ref="Y29:AC29"/>
    <mergeCell ref="Y27:AC27"/>
    <mergeCell ref="Y28:AC28"/>
    <mergeCell ref="P28:R28"/>
    <mergeCell ref="V28:X28"/>
    <mergeCell ref="P26:R26"/>
    <mergeCell ref="S26:U26"/>
    <mergeCell ref="V26:X26"/>
    <mergeCell ref="P27:R27"/>
    <mergeCell ref="S27:U27"/>
    <mergeCell ref="V27:X27"/>
    <mergeCell ref="Y24:AC24"/>
    <mergeCell ref="Y22:AC22"/>
    <mergeCell ref="V25:X25"/>
    <mergeCell ref="Y25:AC25"/>
    <mergeCell ref="V23:X23"/>
    <mergeCell ref="Y23:AC23"/>
    <mergeCell ref="S28:U28"/>
    <mergeCell ref="S23:U23"/>
    <mergeCell ref="S25:U25"/>
    <mergeCell ref="C27:O27"/>
    <mergeCell ref="C28:O28"/>
    <mergeCell ref="C23:O23"/>
    <mergeCell ref="P24:R24"/>
    <mergeCell ref="S24:U24"/>
    <mergeCell ref="C26:O26"/>
    <mergeCell ref="P25:R25"/>
    <mergeCell ref="S21:U21"/>
    <mergeCell ref="V21:X21"/>
    <mergeCell ref="C25:O25"/>
    <mergeCell ref="V24:X24"/>
    <mergeCell ref="C22:O22"/>
    <mergeCell ref="P22:R22"/>
    <mergeCell ref="S22:U22"/>
    <mergeCell ref="P21:R21"/>
    <mergeCell ref="C20:O20"/>
    <mergeCell ref="C21:O21"/>
    <mergeCell ref="P20:R20"/>
    <mergeCell ref="V20:X20"/>
    <mergeCell ref="S16:U17"/>
    <mergeCell ref="P16:R17"/>
    <mergeCell ref="S20:U20"/>
    <mergeCell ref="V16:X17"/>
    <mergeCell ref="B18:O18"/>
    <mergeCell ref="V18:X18"/>
    <mergeCell ref="Y13:AC14"/>
    <mergeCell ref="E14:U14"/>
    <mergeCell ref="AI18:AJ18"/>
    <mergeCell ref="B3:AC3"/>
    <mergeCell ref="B6:C6"/>
    <mergeCell ref="D6:AC6"/>
    <mergeCell ref="B7:C7"/>
    <mergeCell ref="D7:AC7"/>
    <mergeCell ref="Y10:AC11"/>
    <mergeCell ref="B13:C14"/>
    <mergeCell ref="B10:C11"/>
    <mergeCell ref="E10:I10"/>
    <mergeCell ref="J10:K11"/>
    <mergeCell ref="V10:X11"/>
    <mergeCell ref="E11:I11"/>
    <mergeCell ref="M10:P10"/>
    <mergeCell ref="R10:U10"/>
    <mergeCell ref="P19:R19"/>
    <mergeCell ref="S19:U19"/>
    <mergeCell ref="V19:X19"/>
    <mergeCell ref="P18:R18"/>
    <mergeCell ref="S18:U18"/>
    <mergeCell ref="C19:O19"/>
    <mergeCell ref="B16:O17"/>
    <mergeCell ref="M11:P11"/>
    <mergeCell ref="R11:U11"/>
    <mergeCell ref="E13:U13"/>
    <mergeCell ref="V13:X14"/>
    <mergeCell ref="B31:AC31"/>
    <mergeCell ref="B32:AC32"/>
    <mergeCell ref="Y20:AC20"/>
    <mergeCell ref="Y21:AC21"/>
    <mergeCell ref="AM16:AN16"/>
    <mergeCell ref="AH16:AH17"/>
    <mergeCell ref="AI16:AJ16"/>
    <mergeCell ref="AK16:AL16"/>
    <mergeCell ref="Y16:AC17"/>
    <mergeCell ref="AM18:AN18"/>
    <mergeCell ref="AK18:AL18"/>
    <mergeCell ref="Y19:AC19"/>
    <mergeCell ref="Y18:AC18"/>
    <mergeCell ref="C24:O24"/>
    <mergeCell ref="V22:X22"/>
    <mergeCell ref="P23:R23"/>
  </mergeCells>
  <phoneticPr fontId="26"/>
  <dataValidations count="2">
    <dataValidation type="list" allowBlank="1" showInputMessage="1" showErrorMessage="1" sqref="P27:P28 S27:S28 V27:V28 P19:X26" xr:uid="{C49E77BB-97E1-49CE-BDD9-FAB0F82D4C30}">
      <formula1>$AH$19:$AH$22</formula1>
    </dataValidation>
    <dataValidation type="list" allowBlank="1" showInputMessage="1" showErrorMessage="1" sqref="S29 P29 V29" xr:uid="{5B672096-DA2B-499A-BC57-AEE853B1AC46}">
      <formula1>$AH$19:$AH$21</formula1>
    </dataValidation>
  </dataValidations>
  <printOptions horizontalCentered="1"/>
  <pageMargins left="0.70866141732283472" right="0.70866141732283472" top="0.74803149606299213" bottom="0.15748031496062992" header="0.31496062992125984" footer="0.31496062992125984"/>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6DE34-635F-48AD-A6BF-7F64A75A3AD3}">
  <sheetPr codeName="Sheet23">
    <tabColor rgb="FFFFFF66"/>
  </sheetPr>
  <dimension ref="A1:AF92"/>
  <sheetViews>
    <sheetView view="pageBreakPreview" zoomScaleNormal="100" zoomScaleSheetLayoutView="100" workbookViewId="0">
      <selection activeCell="M10" sqref="M10:P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67" t="str">
        <f>'シート2-④-2'!D7:AC7</f>
        <v>④-2ケアマネジメントにおける実践事例の研究及び発表：脳血管疾患のある方のケアマネジメント</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7F7A-EE7C-48C6-A2BD-3447AEB331A5}">
  <sheetPr codeName="Sheet8">
    <tabColor rgb="FF99CCFF"/>
  </sheetPr>
  <dimension ref="A1:BB150"/>
  <sheetViews>
    <sheetView view="pageBreakPreview" zoomScaleNormal="100" zoomScaleSheetLayoutView="100" workbookViewId="0">
      <selection activeCell="P21" sqref="P21:R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67" t="s">
        <v>324</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54"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54"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54" s="27" customFormat="1" ht="48.6" customHeight="1" x14ac:dyDescent="0.15">
      <c r="B19" s="57" t="s">
        <v>30</v>
      </c>
      <c r="C19" s="357" t="s">
        <v>205</v>
      </c>
      <c r="D19" s="358"/>
      <c r="E19" s="358"/>
      <c r="F19" s="358"/>
      <c r="G19" s="358"/>
      <c r="H19" s="358"/>
      <c r="I19" s="358"/>
      <c r="J19" s="358"/>
      <c r="K19" s="358"/>
      <c r="L19" s="358"/>
      <c r="M19" s="358"/>
      <c r="N19" s="358"/>
      <c r="O19" s="358"/>
      <c r="P19" s="472"/>
      <c r="Q19" s="473"/>
      <c r="R19" s="474"/>
      <c r="S19" s="475"/>
      <c r="T19" s="473"/>
      <c r="U19" s="476"/>
      <c r="V19" s="477"/>
      <c r="W19" s="477"/>
      <c r="X19" s="477"/>
      <c r="Y19" s="478"/>
      <c r="Z19" s="478"/>
      <c r="AA19" s="478"/>
      <c r="AB19" s="478"/>
      <c r="AC19" s="479"/>
      <c r="AF19" s="58" t="s">
        <v>11</v>
      </c>
      <c r="AG19" s="59">
        <v>0.33333333333333331</v>
      </c>
      <c r="AH19" s="60">
        <v>4</v>
      </c>
      <c r="AI19" s="61" t="s">
        <v>42</v>
      </c>
      <c r="AJ19" s="62" t="s">
        <v>40</v>
      </c>
      <c r="AK19" s="61" t="s">
        <v>47</v>
      </c>
      <c r="AL19" s="64" t="s">
        <v>48</v>
      </c>
      <c r="AM19" s="61" t="s">
        <v>49</v>
      </c>
      <c r="AN19" s="153" t="s">
        <v>50</v>
      </c>
      <c r="AP19" s="435"/>
      <c r="AQ19" s="435"/>
      <c r="AR19" s="435"/>
      <c r="AS19" s="435"/>
      <c r="AT19" s="435"/>
      <c r="AU19" s="435"/>
      <c r="AV19" s="435"/>
      <c r="AW19" s="435"/>
      <c r="AX19" s="435"/>
      <c r="AY19" s="435"/>
      <c r="AZ19" s="435"/>
      <c r="BA19" s="435"/>
      <c r="BB19" s="435"/>
    </row>
    <row r="20" spans="1:54" s="27" customFormat="1" ht="41.25" customHeight="1" x14ac:dyDescent="0.15">
      <c r="B20" s="57" t="s">
        <v>31</v>
      </c>
      <c r="C20" s="357" t="s">
        <v>172</v>
      </c>
      <c r="D20" s="358"/>
      <c r="E20" s="358"/>
      <c r="F20" s="358"/>
      <c r="G20" s="358"/>
      <c r="H20" s="358"/>
      <c r="I20" s="358"/>
      <c r="J20" s="358"/>
      <c r="K20" s="358"/>
      <c r="L20" s="358"/>
      <c r="M20" s="358"/>
      <c r="N20" s="358"/>
      <c r="O20" s="358"/>
      <c r="P20" s="481"/>
      <c r="Q20" s="482"/>
      <c r="R20" s="483"/>
      <c r="S20" s="484"/>
      <c r="T20" s="482"/>
      <c r="U20" s="485"/>
      <c r="V20" s="480"/>
      <c r="W20" s="480"/>
      <c r="X20" s="480"/>
      <c r="Y20" s="470"/>
      <c r="Z20" s="470"/>
      <c r="AA20" s="470"/>
      <c r="AB20" s="470"/>
      <c r="AC20" s="471"/>
      <c r="AF20" s="63" t="s">
        <v>12</v>
      </c>
      <c r="AG20" s="59">
        <v>0.33680555555555558</v>
      </c>
      <c r="AH20" s="65">
        <v>3</v>
      </c>
      <c r="AI20" s="66" t="s">
        <v>43</v>
      </c>
      <c r="AJ20" s="67" t="s">
        <v>41</v>
      </c>
      <c r="AK20" s="66" t="s">
        <v>51</v>
      </c>
      <c r="AL20" s="68" t="s">
        <v>52</v>
      </c>
      <c r="AM20" s="66" t="s">
        <v>53</v>
      </c>
      <c r="AN20" s="154" t="s">
        <v>54</v>
      </c>
      <c r="AP20" s="435"/>
      <c r="AQ20" s="435"/>
      <c r="AR20" s="435"/>
      <c r="AS20" s="435"/>
      <c r="AT20" s="435"/>
      <c r="AU20" s="435"/>
      <c r="AV20" s="435"/>
      <c r="AW20" s="435"/>
      <c r="AX20" s="435"/>
      <c r="AY20" s="435"/>
      <c r="AZ20" s="435"/>
      <c r="BA20" s="435"/>
      <c r="BB20" s="435"/>
    </row>
    <row r="21" spans="1:54" s="27" customFormat="1" ht="41.25" customHeight="1" x14ac:dyDescent="0.15">
      <c r="B21" s="57" t="s">
        <v>32</v>
      </c>
      <c r="C21" s="333" t="s">
        <v>199</v>
      </c>
      <c r="D21" s="334"/>
      <c r="E21" s="334"/>
      <c r="F21" s="334"/>
      <c r="G21" s="334"/>
      <c r="H21" s="334"/>
      <c r="I21" s="334"/>
      <c r="J21" s="334"/>
      <c r="K21" s="334"/>
      <c r="L21" s="334"/>
      <c r="M21" s="334"/>
      <c r="N21" s="334"/>
      <c r="O21" s="334"/>
      <c r="P21" s="481"/>
      <c r="Q21" s="482"/>
      <c r="R21" s="483"/>
      <c r="S21" s="484"/>
      <c r="T21" s="482"/>
      <c r="U21" s="485"/>
      <c r="V21" s="480"/>
      <c r="W21" s="480"/>
      <c r="X21" s="480"/>
      <c r="Y21" s="470"/>
      <c r="Z21" s="470"/>
      <c r="AA21" s="470"/>
      <c r="AB21" s="470"/>
      <c r="AC21" s="471"/>
      <c r="AF21" s="40"/>
      <c r="AG21" s="59">
        <v>0.34027777777777801</v>
      </c>
      <c r="AH21" s="65">
        <v>2</v>
      </c>
      <c r="AI21" s="66" t="s">
        <v>44</v>
      </c>
      <c r="AJ21" s="67" t="s">
        <v>41</v>
      </c>
      <c r="AK21" s="66" t="s">
        <v>55</v>
      </c>
      <c r="AL21" s="68" t="s">
        <v>56</v>
      </c>
      <c r="AM21" s="66" t="s">
        <v>57</v>
      </c>
      <c r="AN21" s="154" t="s">
        <v>58</v>
      </c>
      <c r="AP21" s="435"/>
      <c r="AQ21" s="435"/>
      <c r="AR21" s="435"/>
      <c r="AS21" s="435"/>
      <c r="AT21" s="435"/>
      <c r="AU21" s="435"/>
      <c r="AV21" s="435"/>
      <c r="AW21" s="435"/>
      <c r="AX21" s="435"/>
      <c r="AY21" s="435"/>
      <c r="AZ21" s="435"/>
      <c r="BA21" s="435"/>
      <c r="BB21" s="435"/>
    </row>
    <row r="22" spans="1:54" s="27" customFormat="1" ht="41.25" customHeight="1" x14ac:dyDescent="0.15">
      <c r="B22" s="57" t="s">
        <v>33</v>
      </c>
      <c r="C22" s="333" t="s">
        <v>170</v>
      </c>
      <c r="D22" s="334"/>
      <c r="E22" s="334"/>
      <c r="F22" s="334"/>
      <c r="G22" s="334"/>
      <c r="H22" s="334"/>
      <c r="I22" s="334"/>
      <c r="J22" s="334"/>
      <c r="K22" s="334"/>
      <c r="L22" s="334"/>
      <c r="M22" s="334"/>
      <c r="N22" s="334"/>
      <c r="O22" s="334"/>
      <c r="P22" s="486"/>
      <c r="Q22" s="487"/>
      <c r="R22" s="488"/>
      <c r="S22" s="489"/>
      <c r="T22" s="487"/>
      <c r="U22" s="487"/>
      <c r="V22" s="480"/>
      <c r="W22" s="480"/>
      <c r="X22" s="480"/>
      <c r="Y22" s="470"/>
      <c r="Z22" s="470"/>
      <c r="AA22" s="470"/>
      <c r="AB22" s="470"/>
      <c r="AC22" s="471"/>
      <c r="AF22" s="40"/>
      <c r="AG22" s="59">
        <v>0.34375</v>
      </c>
      <c r="AH22" s="69">
        <v>1</v>
      </c>
      <c r="AI22" s="70" t="s">
        <v>45</v>
      </c>
      <c r="AJ22" s="55" t="s">
        <v>41</v>
      </c>
      <c r="AK22" s="70" t="s">
        <v>59</v>
      </c>
      <c r="AL22" s="71" t="s">
        <v>60</v>
      </c>
      <c r="AM22" s="70" t="s">
        <v>61</v>
      </c>
      <c r="AN22" s="155" t="s">
        <v>62</v>
      </c>
      <c r="AP22" s="435"/>
      <c r="AQ22" s="435"/>
      <c r="AR22" s="435"/>
      <c r="AS22" s="435"/>
      <c r="AT22" s="435"/>
      <c r="AU22" s="435"/>
      <c r="AV22" s="435"/>
      <c r="AW22" s="435"/>
      <c r="AX22" s="435"/>
      <c r="AY22" s="435"/>
      <c r="AZ22" s="435"/>
      <c r="BA22" s="435"/>
      <c r="BB22" s="435"/>
    </row>
    <row r="23" spans="1:54" s="27" customFormat="1" ht="41.25" customHeight="1" x14ac:dyDescent="0.15">
      <c r="B23" s="57" t="s">
        <v>34</v>
      </c>
      <c r="C23" s="333" t="s">
        <v>200</v>
      </c>
      <c r="D23" s="334"/>
      <c r="E23" s="334"/>
      <c r="F23" s="334"/>
      <c r="G23" s="334"/>
      <c r="H23" s="334"/>
      <c r="I23" s="334"/>
      <c r="J23" s="334"/>
      <c r="K23" s="334"/>
      <c r="L23" s="334"/>
      <c r="M23" s="334"/>
      <c r="N23" s="334"/>
      <c r="O23" s="334"/>
      <c r="P23" s="486"/>
      <c r="Q23" s="487"/>
      <c r="R23" s="488"/>
      <c r="S23" s="489"/>
      <c r="T23" s="487"/>
      <c r="U23" s="487"/>
      <c r="V23" s="480"/>
      <c r="W23" s="480"/>
      <c r="X23" s="480"/>
      <c r="Y23" s="470"/>
      <c r="Z23" s="470"/>
      <c r="AA23" s="470"/>
      <c r="AB23" s="470"/>
      <c r="AC23" s="471"/>
      <c r="AF23" s="40"/>
      <c r="AG23" s="59">
        <v>0.34722222222222199</v>
      </c>
      <c r="AP23" s="435"/>
      <c r="AQ23" s="435"/>
      <c r="AR23" s="435"/>
      <c r="AS23" s="435"/>
      <c r="AT23" s="435"/>
      <c r="AU23" s="435"/>
      <c r="AV23" s="435"/>
      <c r="AW23" s="435"/>
      <c r="AX23" s="435"/>
      <c r="AY23" s="435"/>
      <c r="AZ23" s="435"/>
      <c r="BA23" s="435"/>
      <c r="BB23" s="435"/>
    </row>
    <row r="24" spans="1:54" s="27" customFormat="1" ht="41.25" customHeight="1" x14ac:dyDescent="0.15">
      <c r="B24" s="57" t="s">
        <v>171</v>
      </c>
      <c r="C24" s="333" t="s">
        <v>322</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54" s="27" customFormat="1" ht="41.25" customHeight="1" x14ac:dyDescent="0.15">
      <c r="B25" s="72" t="s">
        <v>196</v>
      </c>
      <c r="C25" s="333" t="s">
        <v>206</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54" s="27" customFormat="1" ht="41.25" customHeight="1" thickBot="1" x14ac:dyDescent="0.2">
      <c r="B26" s="72" t="s">
        <v>197</v>
      </c>
      <c r="C26" s="333" t="s">
        <v>202</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54"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54"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59">
        <v>0.36458333333333398</v>
      </c>
      <c r="AH28" s="40"/>
      <c r="AI28" s="40"/>
      <c r="AJ28" s="40"/>
      <c r="AK28" s="40"/>
      <c r="AL28" s="40"/>
      <c r="AM28" s="40"/>
      <c r="AN28" s="40"/>
    </row>
    <row r="29" spans="1:54"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54"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4"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54"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73"/>
      <c r="C37" s="27"/>
      <c r="D37" s="27"/>
      <c r="E37" s="27"/>
      <c r="F37" s="27"/>
      <c r="G37" s="27"/>
      <c r="H37" s="27"/>
      <c r="I37" s="27"/>
      <c r="J37" s="27"/>
      <c r="K37" s="27"/>
      <c r="L37" s="27"/>
      <c r="M37" s="40"/>
      <c r="N37" s="40"/>
      <c r="O37" s="40"/>
      <c r="P37" s="27"/>
      <c r="Q37" s="27"/>
      <c r="R37" s="27"/>
      <c r="S37" s="27"/>
      <c r="T37" s="27"/>
      <c r="U37" s="27"/>
      <c r="V37" s="27"/>
      <c r="W37" s="27"/>
      <c r="X37" s="27"/>
      <c r="Y37" s="27"/>
      <c r="Z37" s="27"/>
      <c r="AA37" s="27"/>
      <c r="AB37" s="27"/>
      <c r="AC37" s="27"/>
      <c r="AD37"/>
      <c r="AE37"/>
      <c r="AG37" s="59">
        <v>0.39583333333333398</v>
      </c>
      <c r="AO37"/>
      <c r="AP37"/>
      <c r="AQ37"/>
      <c r="AR37"/>
    </row>
    <row r="38" spans="1:44"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73"/>
      <c r="C44" s="27"/>
      <c r="D44" s="27"/>
      <c r="E44" s="27"/>
      <c r="F44" s="27"/>
      <c r="G44" s="27"/>
      <c r="H44" s="27"/>
      <c r="I44" s="27"/>
      <c r="J44" s="27"/>
      <c r="K44" s="27"/>
      <c r="L44" s="27"/>
      <c r="M44" s="40"/>
      <c r="N44" s="40"/>
      <c r="O44" s="40"/>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c r="AR75"/>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5">
    <mergeCell ref="C27:O27"/>
    <mergeCell ref="Y27:AC27"/>
    <mergeCell ref="V26:X26"/>
    <mergeCell ref="Y26:AC26"/>
    <mergeCell ref="P27:R27"/>
    <mergeCell ref="S27:U27"/>
    <mergeCell ref="V27:X27"/>
    <mergeCell ref="P26:R26"/>
    <mergeCell ref="S26:U26"/>
    <mergeCell ref="C29:O29"/>
    <mergeCell ref="P29:R29"/>
    <mergeCell ref="S29:U29"/>
    <mergeCell ref="V29:X29"/>
    <mergeCell ref="Y29:AC29"/>
    <mergeCell ref="Y24:AC24"/>
    <mergeCell ref="C26:O26"/>
    <mergeCell ref="C28:O28"/>
    <mergeCell ref="P28:R28"/>
    <mergeCell ref="S28:U28"/>
    <mergeCell ref="V28:X28"/>
    <mergeCell ref="Y28:AC28"/>
    <mergeCell ref="C24:O24"/>
    <mergeCell ref="C25:O25"/>
    <mergeCell ref="P25:R25"/>
    <mergeCell ref="S25:U25"/>
    <mergeCell ref="V25:X25"/>
    <mergeCell ref="P24:R24"/>
    <mergeCell ref="S24:U24"/>
    <mergeCell ref="V24:X24"/>
    <mergeCell ref="Y25:AC25"/>
    <mergeCell ref="C21:O21"/>
    <mergeCell ref="P23:R23"/>
    <mergeCell ref="S23:U23"/>
    <mergeCell ref="V23:X23"/>
    <mergeCell ref="C22:O22"/>
    <mergeCell ref="C23:O23"/>
    <mergeCell ref="P22:R22"/>
    <mergeCell ref="S22:U22"/>
    <mergeCell ref="V22:X22"/>
    <mergeCell ref="Y22:AC22"/>
    <mergeCell ref="Y23:AC23"/>
    <mergeCell ref="P20:R20"/>
    <mergeCell ref="S20:U20"/>
    <mergeCell ref="V20:X20"/>
    <mergeCell ref="Y20:AC20"/>
    <mergeCell ref="Y21:AC21"/>
    <mergeCell ref="P21:R21"/>
    <mergeCell ref="S21:U21"/>
    <mergeCell ref="V21:X21"/>
    <mergeCell ref="B13:C14"/>
    <mergeCell ref="E13:U13"/>
    <mergeCell ref="V13:X14"/>
    <mergeCell ref="Y13:AC14"/>
    <mergeCell ref="E14:U14"/>
    <mergeCell ref="AK18:AL18"/>
    <mergeCell ref="C20:O20"/>
    <mergeCell ref="C19:O19"/>
    <mergeCell ref="AI18:AJ18"/>
    <mergeCell ref="B16:O17"/>
    <mergeCell ref="P16:R17"/>
    <mergeCell ref="S16:U17"/>
    <mergeCell ref="V16:X17"/>
    <mergeCell ref="Y16:AC17"/>
    <mergeCell ref="Y18:AC18"/>
    <mergeCell ref="Y19:AC19"/>
    <mergeCell ref="AK16:AL16"/>
    <mergeCell ref="AI16:AJ16"/>
    <mergeCell ref="P19:R19"/>
    <mergeCell ref="S19:U19"/>
    <mergeCell ref="V19:X19"/>
    <mergeCell ref="B18:O18"/>
    <mergeCell ref="P18:R18"/>
    <mergeCell ref="S18:U18"/>
    <mergeCell ref="V18:X18"/>
    <mergeCell ref="B3:AC3"/>
    <mergeCell ref="B6:C6"/>
    <mergeCell ref="D6:AC6"/>
    <mergeCell ref="B7:C7"/>
    <mergeCell ref="D7:AC7"/>
    <mergeCell ref="B31:AC31"/>
    <mergeCell ref="B32:AC32"/>
    <mergeCell ref="AP19:BB23"/>
    <mergeCell ref="V10:X11"/>
    <mergeCell ref="Y10:AC11"/>
    <mergeCell ref="E11:I11"/>
    <mergeCell ref="M11:P11"/>
    <mergeCell ref="R11:U11"/>
    <mergeCell ref="AM16:AN16"/>
    <mergeCell ref="AH16:AH17"/>
    <mergeCell ref="B10:C11"/>
    <mergeCell ref="E10:I10"/>
    <mergeCell ref="J10:K11"/>
    <mergeCell ref="M10:P10"/>
    <mergeCell ref="R10:U10"/>
    <mergeCell ref="AM18:AN18"/>
  </mergeCells>
  <phoneticPr fontId="26"/>
  <dataValidations count="2">
    <dataValidation type="list" allowBlank="1" showInputMessage="1" showErrorMessage="1" sqref="V27:V28 S27:S28 P27:P28 P19:X26" xr:uid="{17706F2D-6812-4655-A9BE-1C756AF09260}">
      <formula1>$AH$19:$AH$22</formula1>
    </dataValidation>
    <dataValidation type="list" allowBlank="1" showInputMessage="1" showErrorMessage="1" sqref="S29 P29 V29" xr:uid="{2FF4A1B1-9428-43FB-A817-62EE5D8027C4}">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37C8-62D5-4956-B609-B054CC275ED8}">
  <sheetPr codeName="Sheet24">
    <tabColor rgb="FF99CCFF"/>
  </sheetPr>
  <dimension ref="A1:AF92"/>
  <sheetViews>
    <sheetView view="pageBreakPreview" zoomScaleNormal="100" zoomScaleSheetLayoutView="100" workbookViewId="0">
      <selection activeCell="R10" sqref="R10:U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67" t="str">
        <f>'シート2-④-3'!D7:AC7</f>
        <v>④-3ケアマネジメントにおける実践事例の研究及び発表：認知症のある方及び家族等を支えるケアマネジメント</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3F35-9C3C-4B22-90B0-C4E1F39822FB}">
  <sheetPr codeName="Sheet9">
    <tabColor rgb="FFCC99FF"/>
  </sheetPr>
  <dimension ref="A1:BC150"/>
  <sheetViews>
    <sheetView view="pageBreakPreview" zoomScaleNormal="100" zoomScaleSheetLayoutView="100" workbookViewId="0">
      <selection activeCell="V21" sqref="V21:X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90" t="s">
        <v>230</v>
      </c>
      <c r="E7" s="491"/>
      <c r="F7" s="491"/>
      <c r="G7" s="491"/>
      <c r="H7" s="491"/>
      <c r="I7" s="491"/>
      <c r="J7" s="491"/>
      <c r="K7" s="491"/>
      <c r="L7" s="491"/>
      <c r="M7" s="491"/>
      <c r="N7" s="491"/>
      <c r="O7" s="491"/>
      <c r="P7" s="491"/>
      <c r="Q7" s="491"/>
      <c r="R7" s="491"/>
      <c r="S7" s="491"/>
      <c r="T7" s="491"/>
      <c r="U7" s="491"/>
      <c r="V7" s="491"/>
      <c r="W7" s="491"/>
      <c r="X7" s="491"/>
      <c r="Y7" s="491"/>
      <c r="Z7" s="491"/>
      <c r="AA7" s="491"/>
      <c r="AB7" s="491"/>
      <c r="AC7" s="492"/>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55"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55"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55" s="27" customFormat="1" ht="41.25" customHeight="1" x14ac:dyDescent="0.15">
      <c r="B19" s="57" t="s">
        <v>30</v>
      </c>
      <c r="C19" s="357" t="s">
        <v>207</v>
      </c>
      <c r="D19" s="358"/>
      <c r="E19" s="358"/>
      <c r="F19" s="358"/>
      <c r="G19" s="358"/>
      <c r="H19" s="358"/>
      <c r="I19" s="358"/>
      <c r="J19" s="358"/>
      <c r="K19" s="358"/>
      <c r="L19" s="358"/>
      <c r="M19" s="358"/>
      <c r="N19" s="358"/>
      <c r="O19" s="358"/>
      <c r="P19" s="472"/>
      <c r="Q19" s="473"/>
      <c r="R19" s="474"/>
      <c r="S19" s="475"/>
      <c r="T19" s="473"/>
      <c r="U19" s="476"/>
      <c r="V19" s="477"/>
      <c r="W19" s="477"/>
      <c r="X19" s="477"/>
      <c r="Y19" s="478"/>
      <c r="Z19" s="478"/>
      <c r="AA19" s="478"/>
      <c r="AB19" s="478"/>
      <c r="AC19" s="479"/>
      <c r="AF19" s="58" t="s">
        <v>11</v>
      </c>
      <c r="AG19" s="59">
        <v>0.33333333333333331</v>
      </c>
      <c r="AH19" s="60">
        <v>4</v>
      </c>
      <c r="AI19" s="61" t="s">
        <v>42</v>
      </c>
      <c r="AJ19" s="62" t="s">
        <v>40</v>
      </c>
      <c r="AK19" s="61" t="s">
        <v>47</v>
      </c>
      <c r="AL19" s="64" t="s">
        <v>48</v>
      </c>
      <c r="AM19" s="61" t="s">
        <v>49</v>
      </c>
      <c r="AN19" s="153" t="s">
        <v>50</v>
      </c>
      <c r="AP19" s="156"/>
      <c r="AQ19" s="156"/>
      <c r="AR19" s="156"/>
      <c r="AS19" s="156"/>
      <c r="AT19" s="156"/>
      <c r="AU19" s="156"/>
      <c r="AV19" s="156"/>
      <c r="AW19" s="156"/>
      <c r="AX19" s="156"/>
      <c r="AY19" s="156"/>
      <c r="AZ19" s="156"/>
      <c r="BA19" s="156"/>
      <c r="BB19" s="156"/>
      <c r="BC19" s="156"/>
    </row>
    <row r="20" spans="1:55" s="27" customFormat="1" ht="41.25" customHeight="1" x14ac:dyDescent="0.15">
      <c r="B20" s="57" t="s">
        <v>31</v>
      </c>
      <c r="C20" s="357" t="s">
        <v>172</v>
      </c>
      <c r="D20" s="358"/>
      <c r="E20" s="358"/>
      <c r="F20" s="358"/>
      <c r="G20" s="358"/>
      <c r="H20" s="358"/>
      <c r="I20" s="358"/>
      <c r="J20" s="358"/>
      <c r="K20" s="358"/>
      <c r="L20" s="358"/>
      <c r="M20" s="358"/>
      <c r="N20" s="358"/>
      <c r="O20" s="358"/>
      <c r="P20" s="481"/>
      <c r="Q20" s="482"/>
      <c r="R20" s="483"/>
      <c r="S20" s="484"/>
      <c r="T20" s="482"/>
      <c r="U20" s="485"/>
      <c r="V20" s="480"/>
      <c r="W20" s="480"/>
      <c r="X20" s="480"/>
      <c r="Y20" s="470"/>
      <c r="Z20" s="470"/>
      <c r="AA20" s="470"/>
      <c r="AB20" s="470"/>
      <c r="AC20" s="471"/>
      <c r="AF20" s="63" t="s">
        <v>12</v>
      </c>
      <c r="AG20" s="59">
        <v>0.33680555555555558</v>
      </c>
      <c r="AH20" s="65">
        <v>3</v>
      </c>
      <c r="AI20" s="66" t="s">
        <v>43</v>
      </c>
      <c r="AJ20" s="67" t="s">
        <v>41</v>
      </c>
      <c r="AK20" s="66" t="s">
        <v>51</v>
      </c>
      <c r="AL20" s="68" t="s">
        <v>52</v>
      </c>
      <c r="AM20" s="66" t="s">
        <v>53</v>
      </c>
      <c r="AN20" s="154" t="s">
        <v>54</v>
      </c>
      <c r="AP20" s="156"/>
      <c r="AQ20" s="156"/>
      <c r="AR20" s="156"/>
      <c r="AS20" s="156"/>
      <c r="AT20" s="156"/>
      <c r="AU20" s="156"/>
      <c r="AV20" s="156"/>
      <c r="AW20" s="156"/>
      <c r="AX20" s="156"/>
      <c r="AY20" s="156"/>
      <c r="AZ20" s="156"/>
      <c r="BA20" s="156"/>
      <c r="BB20" s="156"/>
      <c r="BC20" s="156"/>
    </row>
    <row r="21" spans="1:55" s="27" customFormat="1" ht="41.25" customHeight="1" x14ac:dyDescent="0.15">
      <c r="B21" s="57" t="s">
        <v>32</v>
      </c>
      <c r="C21" s="333" t="s">
        <v>199</v>
      </c>
      <c r="D21" s="334"/>
      <c r="E21" s="334"/>
      <c r="F21" s="334"/>
      <c r="G21" s="334"/>
      <c r="H21" s="334"/>
      <c r="I21" s="334"/>
      <c r="J21" s="334"/>
      <c r="K21" s="334"/>
      <c r="L21" s="334"/>
      <c r="M21" s="334"/>
      <c r="N21" s="334"/>
      <c r="O21" s="334"/>
      <c r="P21" s="481"/>
      <c r="Q21" s="482"/>
      <c r="R21" s="483"/>
      <c r="S21" s="484"/>
      <c r="T21" s="482"/>
      <c r="U21" s="485"/>
      <c r="V21" s="480"/>
      <c r="W21" s="480"/>
      <c r="X21" s="480"/>
      <c r="Y21" s="470"/>
      <c r="Z21" s="470"/>
      <c r="AA21" s="470"/>
      <c r="AB21" s="470"/>
      <c r="AC21" s="471"/>
      <c r="AF21" s="40"/>
      <c r="AG21" s="59">
        <v>0.34027777777777801</v>
      </c>
      <c r="AH21" s="65">
        <v>2</v>
      </c>
      <c r="AI21" s="66" t="s">
        <v>44</v>
      </c>
      <c r="AJ21" s="67" t="s">
        <v>41</v>
      </c>
      <c r="AK21" s="66" t="s">
        <v>55</v>
      </c>
      <c r="AL21" s="68" t="s">
        <v>56</v>
      </c>
      <c r="AM21" s="66" t="s">
        <v>57</v>
      </c>
      <c r="AN21" s="154" t="s">
        <v>58</v>
      </c>
      <c r="AP21" s="156"/>
      <c r="AQ21" s="156"/>
      <c r="AR21" s="156"/>
      <c r="AS21" s="156"/>
      <c r="AT21" s="156"/>
      <c r="AU21" s="156"/>
      <c r="AV21" s="156"/>
      <c r="AW21" s="156"/>
      <c r="AX21" s="156"/>
      <c r="AY21" s="156"/>
      <c r="AZ21" s="156"/>
      <c r="BA21" s="156"/>
      <c r="BB21" s="156"/>
      <c r="BC21" s="156"/>
    </row>
    <row r="22" spans="1:55" s="27" customFormat="1" ht="41.25" customHeight="1" x14ac:dyDescent="0.15">
      <c r="B22" s="57" t="s">
        <v>33</v>
      </c>
      <c r="C22" s="333" t="s">
        <v>170</v>
      </c>
      <c r="D22" s="334"/>
      <c r="E22" s="334"/>
      <c r="F22" s="334"/>
      <c r="G22" s="334"/>
      <c r="H22" s="334"/>
      <c r="I22" s="334"/>
      <c r="J22" s="334"/>
      <c r="K22" s="334"/>
      <c r="L22" s="334"/>
      <c r="M22" s="334"/>
      <c r="N22" s="334"/>
      <c r="O22" s="334"/>
      <c r="P22" s="481"/>
      <c r="Q22" s="482"/>
      <c r="R22" s="483"/>
      <c r="S22" s="484"/>
      <c r="T22" s="482"/>
      <c r="U22" s="485"/>
      <c r="V22" s="480"/>
      <c r="W22" s="480"/>
      <c r="X22" s="480"/>
      <c r="Y22" s="470"/>
      <c r="Z22" s="470"/>
      <c r="AA22" s="470"/>
      <c r="AB22" s="470"/>
      <c r="AC22" s="471"/>
      <c r="AF22" s="40"/>
      <c r="AG22" s="59">
        <v>0.34375</v>
      </c>
      <c r="AH22" s="69">
        <v>1</v>
      </c>
      <c r="AI22" s="70" t="s">
        <v>45</v>
      </c>
      <c r="AJ22" s="55" t="s">
        <v>41</v>
      </c>
      <c r="AK22" s="70" t="s">
        <v>59</v>
      </c>
      <c r="AL22" s="71" t="s">
        <v>60</v>
      </c>
      <c r="AM22" s="70" t="s">
        <v>61</v>
      </c>
      <c r="AN22" s="155" t="s">
        <v>62</v>
      </c>
      <c r="AP22" s="156"/>
      <c r="AQ22" s="156"/>
      <c r="AR22" s="156"/>
      <c r="AS22" s="156"/>
      <c r="AT22" s="156"/>
      <c r="AU22" s="156"/>
      <c r="AV22" s="156"/>
      <c r="AW22" s="156"/>
      <c r="AX22" s="156"/>
      <c r="AY22" s="156"/>
      <c r="AZ22" s="156"/>
      <c r="BA22" s="156"/>
      <c r="BB22" s="156"/>
      <c r="BC22" s="156"/>
    </row>
    <row r="23" spans="1:55" s="27" customFormat="1" ht="41.25" customHeight="1" x14ac:dyDescent="0.15">
      <c r="B23" s="57" t="s">
        <v>34</v>
      </c>
      <c r="C23" s="333" t="s">
        <v>200</v>
      </c>
      <c r="D23" s="334"/>
      <c r="E23" s="334"/>
      <c r="F23" s="334"/>
      <c r="G23" s="334"/>
      <c r="H23" s="334"/>
      <c r="I23" s="334"/>
      <c r="J23" s="334"/>
      <c r="K23" s="334"/>
      <c r="L23" s="334"/>
      <c r="M23" s="334"/>
      <c r="N23" s="334"/>
      <c r="O23" s="334"/>
      <c r="P23" s="481"/>
      <c r="Q23" s="482"/>
      <c r="R23" s="483"/>
      <c r="S23" s="484"/>
      <c r="T23" s="482"/>
      <c r="U23" s="485"/>
      <c r="V23" s="480"/>
      <c r="W23" s="480"/>
      <c r="X23" s="480"/>
      <c r="Y23" s="470"/>
      <c r="Z23" s="470"/>
      <c r="AA23" s="470"/>
      <c r="AB23" s="470"/>
      <c r="AC23" s="471"/>
      <c r="AF23" s="40"/>
      <c r="AG23" s="59">
        <v>0.34722222222222199</v>
      </c>
      <c r="AP23" s="156"/>
      <c r="AQ23" s="156"/>
      <c r="AR23" s="156"/>
      <c r="AS23" s="156"/>
      <c r="AT23" s="156"/>
      <c r="AU23" s="156"/>
      <c r="AV23" s="156"/>
      <c r="AW23" s="156"/>
      <c r="AX23" s="156"/>
      <c r="AY23" s="156"/>
      <c r="AZ23" s="156"/>
      <c r="BA23" s="156"/>
      <c r="BB23" s="156"/>
      <c r="BC23" s="156"/>
    </row>
    <row r="24" spans="1:55" s="27" customFormat="1" ht="41.25" customHeight="1" x14ac:dyDescent="0.15">
      <c r="B24" s="57" t="s">
        <v>171</v>
      </c>
      <c r="C24" s="333" t="s">
        <v>322</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55" s="27" customFormat="1" ht="41.25" customHeight="1" x14ac:dyDescent="0.15">
      <c r="B25" s="72" t="s">
        <v>196</v>
      </c>
      <c r="C25" s="333" t="s">
        <v>208</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55" s="27" customFormat="1" ht="41.25" customHeight="1" thickBot="1" x14ac:dyDescent="0.2">
      <c r="B26" s="72" t="s">
        <v>197</v>
      </c>
      <c r="C26" s="333" t="s">
        <v>202</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55"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55" s="40" customFormat="1" ht="41.25" customHeight="1" x14ac:dyDescent="0.15">
      <c r="A28" s="27"/>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D28" s="27"/>
      <c r="AE28" s="27"/>
      <c r="AG28" s="59">
        <v>0.36458333333333398</v>
      </c>
      <c r="AO28" s="27"/>
      <c r="AP28" s="27"/>
      <c r="AQ28" s="27"/>
      <c r="AR28" s="27"/>
    </row>
    <row r="29" spans="1:55"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55"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55"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55"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73"/>
      <c r="C37" s="27"/>
      <c r="D37" s="27"/>
      <c r="E37" s="27"/>
      <c r="F37" s="27"/>
      <c r="G37" s="27"/>
      <c r="H37" s="27"/>
      <c r="I37" s="27"/>
      <c r="J37" s="27"/>
      <c r="K37" s="27"/>
      <c r="L37" s="27"/>
      <c r="M37" s="40"/>
      <c r="N37" s="40"/>
      <c r="O37" s="40"/>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c r="AR74"/>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V28:X28"/>
    <mergeCell ref="Y24:AC24"/>
    <mergeCell ref="C28:O28"/>
    <mergeCell ref="P28:R28"/>
    <mergeCell ref="Y28:AC28"/>
    <mergeCell ref="S28:U28"/>
    <mergeCell ref="C25:O25"/>
    <mergeCell ref="P25:R25"/>
    <mergeCell ref="S25:U25"/>
    <mergeCell ref="V25:X25"/>
    <mergeCell ref="S26:U26"/>
    <mergeCell ref="V26:X26"/>
    <mergeCell ref="C23:O23"/>
    <mergeCell ref="AI18:AJ18"/>
    <mergeCell ref="AK18:AL18"/>
    <mergeCell ref="AM18:AN18"/>
    <mergeCell ref="C24:O24"/>
    <mergeCell ref="P24:R24"/>
    <mergeCell ref="S24:U24"/>
    <mergeCell ref="V24:X24"/>
    <mergeCell ref="P23:R23"/>
    <mergeCell ref="S23:U23"/>
    <mergeCell ref="P22:R22"/>
    <mergeCell ref="S22:U22"/>
    <mergeCell ref="Y21:AC21"/>
    <mergeCell ref="S20:U20"/>
    <mergeCell ref="V23:X23"/>
    <mergeCell ref="Y23:AC23"/>
    <mergeCell ref="C20:O20"/>
    <mergeCell ref="Y22:AC22"/>
    <mergeCell ref="Y18:AC18"/>
    <mergeCell ref="V18:X18"/>
    <mergeCell ref="V22:X22"/>
    <mergeCell ref="Y19:AC19"/>
    <mergeCell ref="Y20:AC20"/>
    <mergeCell ref="C21:O21"/>
    <mergeCell ref="C22:O22"/>
    <mergeCell ref="P20:R20"/>
    <mergeCell ref="V20:X20"/>
    <mergeCell ref="P21:R21"/>
    <mergeCell ref="S21:U21"/>
    <mergeCell ref="V21:X21"/>
    <mergeCell ref="V16:X17"/>
    <mergeCell ref="P19:R19"/>
    <mergeCell ref="S19:U19"/>
    <mergeCell ref="V19:X19"/>
    <mergeCell ref="P18:R18"/>
    <mergeCell ref="S18:U18"/>
    <mergeCell ref="B16:O17"/>
    <mergeCell ref="B18:O18"/>
    <mergeCell ref="C19:O19"/>
    <mergeCell ref="V10:X11"/>
    <mergeCell ref="Y10:AC11"/>
    <mergeCell ref="V13:X14"/>
    <mergeCell ref="B10:C11"/>
    <mergeCell ref="M10:P10"/>
    <mergeCell ref="R10:U10"/>
    <mergeCell ref="E11:I11"/>
    <mergeCell ref="M11:P11"/>
    <mergeCell ref="R11:U11"/>
    <mergeCell ref="E10:I10"/>
    <mergeCell ref="J10:K11"/>
    <mergeCell ref="P16:R17"/>
    <mergeCell ref="S16:U17"/>
    <mergeCell ref="AI16:AJ16"/>
    <mergeCell ref="AK16:AL16"/>
    <mergeCell ref="AM16:AN16"/>
    <mergeCell ref="AH16:AH17"/>
    <mergeCell ref="Y16:AC17"/>
    <mergeCell ref="B13:C14"/>
    <mergeCell ref="E13:U13"/>
    <mergeCell ref="Y13:AC14"/>
    <mergeCell ref="E14:U14"/>
    <mergeCell ref="B3:AC3"/>
    <mergeCell ref="B6:C6"/>
    <mergeCell ref="D6:AC6"/>
    <mergeCell ref="B7:C7"/>
    <mergeCell ref="D7:AC7"/>
    <mergeCell ref="B32:AC32"/>
    <mergeCell ref="Y26:AC26"/>
    <mergeCell ref="Y25:AC25"/>
    <mergeCell ref="C27:O27"/>
    <mergeCell ref="P27:R27"/>
    <mergeCell ref="S27:U27"/>
    <mergeCell ref="V27:X27"/>
    <mergeCell ref="Y27:AC27"/>
    <mergeCell ref="C26:O26"/>
    <mergeCell ref="P26:R26"/>
    <mergeCell ref="B31:AC31"/>
    <mergeCell ref="C29:O29"/>
    <mergeCell ref="P29:R29"/>
    <mergeCell ref="S29:U29"/>
    <mergeCell ref="V29:X29"/>
    <mergeCell ref="Y29:AC29"/>
  </mergeCells>
  <phoneticPr fontId="26"/>
  <dataValidations count="2">
    <dataValidation type="list" allowBlank="1" showInputMessage="1" showErrorMessage="1" sqref="V27:V28 P27:P28 S27:S28 P19:X26" xr:uid="{54F9AB85-1F20-4046-A3B9-C7A9EF211CF3}">
      <formula1>$AH$19:$AH$22</formula1>
    </dataValidation>
    <dataValidation type="list" allowBlank="1" showInputMessage="1" showErrorMessage="1" sqref="S29 P29 V29" xr:uid="{C1FF833F-B71E-4484-AEB6-1E20966EAE16}">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EE704-18C7-4617-967D-8883BA67315A}">
  <sheetPr codeName="Sheet25">
    <tabColor rgb="FFCC99FF"/>
  </sheetPr>
  <dimension ref="A1:AF92"/>
  <sheetViews>
    <sheetView view="pageBreakPreview" zoomScaleNormal="100" zoomScaleSheetLayoutView="100" workbookViewId="0">
      <selection activeCell="M10" sqref="M10:P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90" t="str">
        <f>'シート2-④-4'!D7:AC7</f>
        <v>④-4ケアマネジメントにおける実践事例の研究及び発表：大腿骨頸部骨折のある方のケアマネジメント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D85C1-DCC7-496B-83A6-BB434FF67686}">
  <sheetPr codeName="Sheet10">
    <tabColor rgb="FFCCFF99"/>
  </sheetPr>
  <dimension ref="A1:BC150"/>
  <sheetViews>
    <sheetView view="pageBreakPreview" zoomScaleNormal="100" zoomScaleSheetLayoutView="100" workbookViewId="0">
      <selection activeCell="S20" sqref="S20:U2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67" t="s">
        <v>231</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158</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42"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42"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42" s="27" customFormat="1" ht="48.6" customHeight="1" x14ac:dyDescent="0.15">
      <c r="B19" s="57" t="s">
        <v>30</v>
      </c>
      <c r="C19" s="357" t="s">
        <v>209</v>
      </c>
      <c r="D19" s="358"/>
      <c r="E19" s="358"/>
      <c r="F19" s="358"/>
      <c r="G19" s="358"/>
      <c r="H19" s="358"/>
      <c r="I19" s="358"/>
      <c r="J19" s="358"/>
      <c r="K19" s="358"/>
      <c r="L19" s="358"/>
      <c r="M19" s="358"/>
      <c r="N19" s="358"/>
      <c r="O19" s="494"/>
      <c r="P19" s="472"/>
      <c r="Q19" s="473"/>
      <c r="R19" s="474"/>
      <c r="S19" s="364"/>
      <c r="T19" s="362"/>
      <c r="U19" s="365"/>
      <c r="V19" s="366"/>
      <c r="W19" s="366"/>
      <c r="X19" s="366"/>
      <c r="Y19" s="367"/>
      <c r="Z19" s="367"/>
      <c r="AA19" s="367"/>
      <c r="AB19" s="367"/>
      <c r="AC19" s="368"/>
      <c r="AF19" s="58" t="s">
        <v>11</v>
      </c>
      <c r="AG19" s="59">
        <v>0.33333333333333331</v>
      </c>
      <c r="AH19" s="60">
        <v>4</v>
      </c>
      <c r="AI19" s="61" t="s">
        <v>42</v>
      </c>
      <c r="AJ19" s="62" t="s">
        <v>40</v>
      </c>
      <c r="AK19" s="61" t="s">
        <v>47</v>
      </c>
      <c r="AL19" s="64" t="s">
        <v>48</v>
      </c>
      <c r="AM19" s="61" t="s">
        <v>49</v>
      </c>
      <c r="AN19" s="153" t="s">
        <v>50</v>
      </c>
      <c r="AP19" s="156"/>
    </row>
    <row r="20" spans="1:42" s="27" customFormat="1" ht="41.25" customHeight="1" x14ac:dyDescent="0.15">
      <c r="B20" s="57" t="s">
        <v>31</v>
      </c>
      <c r="C20" s="357" t="s">
        <v>173</v>
      </c>
      <c r="D20" s="358"/>
      <c r="E20" s="358"/>
      <c r="F20" s="358"/>
      <c r="G20" s="358"/>
      <c r="H20" s="358"/>
      <c r="I20" s="358"/>
      <c r="J20" s="358"/>
      <c r="K20" s="358"/>
      <c r="L20" s="358"/>
      <c r="M20" s="358"/>
      <c r="N20" s="358"/>
      <c r="O20" s="494"/>
      <c r="P20" s="481"/>
      <c r="Q20" s="482"/>
      <c r="R20" s="483"/>
      <c r="S20" s="345"/>
      <c r="T20" s="343"/>
      <c r="U20" s="346"/>
      <c r="V20" s="347"/>
      <c r="W20" s="347"/>
      <c r="X20" s="347"/>
      <c r="Y20" s="348"/>
      <c r="Z20" s="348"/>
      <c r="AA20" s="348"/>
      <c r="AB20" s="348"/>
      <c r="AC20" s="349"/>
      <c r="AF20" s="63" t="s">
        <v>12</v>
      </c>
      <c r="AG20" s="59">
        <v>0.33680555555555558</v>
      </c>
      <c r="AH20" s="65">
        <v>3</v>
      </c>
      <c r="AI20" s="66" t="s">
        <v>43</v>
      </c>
      <c r="AJ20" s="67" t="s">
        <v>41</v>
      </c>
      <c r="AK20" s="66" t="s">
        <v>51</v>
      </c>
      <c r="AL20" s="68" t="s">
        <v>52</v>
      </c>
      <c r="AM20" s="66" t="s">
        <v>53</v>
      </c>
      <c r="AN20" s="154" t="s">
        <v>54</v>
      </c>
      <c r="AP20" s="156"/>
    </row>
    <row r="21" spans="1:42" s="27" customFormat="1" ht="41.25" customHeight="1" x14ac:dyDescent="0.15">
      <c r="B21" s="57" t="s">
        <v>32</v>
      </c>
      <c r="C21" s="333" t="s">
        <v>210</v>
      </c>
      <c r="D21" s="334"/>
      <c r="E21" s="334"/>
      <c r="F21" s="334"/>
      <c r="G21" s="334"/>
      <c r="H21" s="334"/>
      <c r="I21" s="334"/>
      <c r="J21" s="334"/>
      <c r="K21" s="334"/>
      <c r="L21" s="334"/>
      <c r="M21" s="334"/>
      <c r="N21" s="334"/>
      <c r="O21" s="497"/>
      <c r="P21" s="481"/>
      <c r="Q21" s="482"/>
      <c r="R21" s="483"/>
      <c r="S21" s="345"/>
      <c r="T21" s="343"/>
      <c r="U21" s="346"/>
      <c r="V21" s="347"/>
      <c r="W21" s="347"/>
      <c r="X21" s="347"/>
      <c r="Y21" s="348"/>
      <c r="Z21" s="348"/>
      <c r="AA21" s="348"/>
      <c r="AB21" s="348"/>
      <c r="AC21" s="349"/>
      <c r="AF21" s="40"/>
      <c r="AG21" s="59">
        <v>0.34027777777777801</v>
      </c>
      <c r="AH21" s="65">
        <v>2</v>
      </c>
      <c r="AI21" s="66" t="s">
        <v>44</v>
      </c>
      <c r="AJ21" s="67" t="s">
        <v>41</v>
      </c>
      <c r="AK21" s="66" t="s">
        <v>55</v>
      </c>
      <c r="AL21" s="68" t="s">
        <v>56</v>
      </c>
      <c r="AM21" s="66" t="s">
        <v>57</v>
      </c>
      <c r="AN21" s="154" t="s">
        <v>58</v>
      </c>
      <c r="AP21" s="156"/>
    </row>
    <row r="22" spans="1:42" s="27" customFormat="1" ht="41.25" customHeight="1" x14ac:dyDescent="0.15">
      <c r="B22" s="57" t="s">
        <v>33</v>
      </c>
      <c r="C22" s="333" t="s">
        <v>174</v>
      </c>
      <c r="D22" s="334"/>
      <c r="E22" s="334"/>
      <c r="F22" s="334"/>
      <c r="G22" s="334"/>
      <c r="H22" s="334"/>
      <c r="I22" s="334"/>
      <c r="J22" s="334"/>
      <c r="K22" s="334"/>
      <c r="L22" s="334"/>
      <c r="M22" s="334"/>
      <c r="N22" s="334"/>
      <c r="O22" s="497"/>
      <c r="P22" s="481"/>
      <c r="Q22" s="482"/>
      <c r="R22" s="483"/>
      <c r="S22" s="345"/>
      <c r="T22" s="343"/>
      <c r="U22" s="346"/>
      <c r="V22" s="347"/>
      <c r="W22" s="347"/>
      <c r="X22" s="347"/>
      <c r="Y22" s="348"/>
      <c r="Z22" s="348"/>
      <c r="AA22" s="348"/>
      <c r="AB22" s="348"/>
      <c r="AC22" s="349"/>
      <c r="AF22" s="40"/>
      <c r="AG22" s="59">
        <v>0.34375</v>
      </c>
      <c r="AH22" s="69">
        <v>1</v>
      </c>
      <c r="AI22" s="70" t="s">
        <v>45</v>
      </c>
      <c r="AJ22" s="55" t="s">
        <v>41</v>
      </c>
      <c r="AK22" s="70" t="s">
        <v>59</v>
      </c>
      <c r="AL22" s="71" t="s">
        <v>60</v>
      </c>
      <c r="AM22" s="70" t="s">
        <v>61</v>
      </c>
      <c r="AN22" s="155" t="s">
        <v>62</v>
      </c>
      <c r="AP22" s="156"/>
    </row>
    <row r="23" spans="1:42" s="27" customFormat="1" ht="41.25" customHeight="1" x14ac:dyDescent="0.15">
      <c r="B23" s="57" t="s">
        <v>34</v>
      </c>
      <c r="C23" s="333" t="s">
        <v>211</v>
      </c>
      <c r="D23" s="334"/>
      <c r="E23" s="334"/>
      <c r="F23" s="334"/>
      <c r="G23" s="334"/>
      <c r="H23" s="334"/>
      <c r="I23" s="334"/>
      <c r="J23" s="334"/>
      <c r="K23" s="334"/>
      <c r="L23" s="334"/>
      <c r="M23" s="334"/>
      <c r="N23" s="334"/>
      <c r="O23" s="497"/>
      <c r="P23" s="481"/>
      <c r="Q23" s="482"/>
      <c r="R23" s="483"/>
      <c r="S23" s="498"/>
      <c r="T23" s="499"/>
      <c r="U23" s="500"/>
      <c r="V23" s="501"/>
      <c r="W23" s="501"/>
      <c r="X23" s="501"/>
      <c r="Y23" s="495"/>
      <c r="Z23" s="495"/>
      <c r="AA23" s="495"/>
      <c r="AB23" s="495"/>
      <c r="AC23" s="496"/>
      <c r="AF23" s="40"/>
      <c r="AG23" s="59">
        <v>0.34722222222222199</v>
      </c>
      <c r="AP23" s="156"/>
    </row>
    <row r="24" spans="1:42" s="27" customFormat="1" ht="41.25" customHeight="1" x14ac:dyDescent="0.15">
      <c r="B24" s="57" t="s">
        <v>171</v>
      </c>
      <c r="C24" s="333" t="s">
        <v>325</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42" s="27" customFormat="1" ht="41.25" customHeight="1" x14ac:dyDescent="0.15">
      <c r="B25" s="72" t="s">
        <v>196</v>
      </c>
      <c r="C25" s="333" t="s">
        <v>212</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42" s="27" customFormat="1" ht="41.25" customHeight="1" thickBot="1" x14ac:dyDescent="0.2">
      <c r="B26" s="72" t="s">
        <v>197</v>
      </c>
      <c r="C26" s="333" t="s">
        <v>213</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42"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42" s="27" customFormat="1" ht="41.25" customHeight="1" x14ac:dyDescent="0.15">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F28" s="40"/>
      <c r="AG28" s="59">
        <v>0.36458333333333398</v>
      </c>
      <c r="AH28" s="40"/>
      <c r="AI28" s="40"/>
      <c r="AJ28" s="40"/>
      <c r="AK28" s="40"/>
      <c r="AL28" s="40"/>
      <c r="AM28" s="40"/>
      <c r="AN28" s="40"/>
    </row>
    <row r="29" spans="1:42"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42"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2"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42"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55" s="22" customFormat="1" ht="15.75" customHeight="1" x14ac:dyDescent="0.15">
      <c r="A33"/>
      <c r="B33" s="73"/>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s="27"/>
      <c r="AR33" s="27"/>
      <c r="AS33" s="27"/>
      <c r="AT33" s="27"/>
      <c r="AU33" s="27"/>
      <c r="AV33" s="27"/>
      <c r="AW33" s="27"/>
      <c r="AX33" s="27"/>
      <c r="AY33" s="27"/>
      <c r="AZ33" s="27"/>
      <c r="BA33" s="27"/>
      <c r="BB33" s="27"/>
      <c r="BC33" s="27"/>
    </row>
    <row r="34" spans="1:55"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s="27"/>
      <c r="AR34" s="27"/>
      <c r="AS34" s="27"/>
      <c r="AT34" s="27"/>
      <c r="AU34" s="27"/>
      <c r="AV34" s="27"/>
      <c r="AW34" s="27"/>
      <c r="AX34" s="27"/>
      <c r="AY34" s="27"/>
      <c r="AZ34" s="27"/>
      <c r="BA34" s="27"/>
      <c r="BB34" s="27"/>
      <c r="BC34" s="27"/>
    </row>
    <row r="35" spans="1:55"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s="27"/>
      <c r="AR35" s="27"/>
      <c r="AS35" s="27"/>
      <c r="AT35" s="27"/>
      <c r="AU35" s="27"/>
      <c r="AV35" s="27"/>
      <c r="AW35" s="27"/>
      <c r="AX35" s="27"/>
      <c r="AY35" s="27"/>
      <c r="AZ35" s="27"/>
      <c r="BA35" s="27"/>
      <c r="BB35" s="27"/>
      <c r="BC35" s="27"/>
    </row>
    <row r="36" spans="1:55"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s="27"/>
      <c r="AR36" s="27"/>
      <c r="AS36" s="27"/>
      <c r="AT36" s="27"/>
      <c r="AU36" s="27"/>
      <c r="AV36" s="27"/>
      <c r="AW36" s="27"/>
      <c r="AX36" s="27"/>
      <c r="AY36" s="27"/>
      <c r="AZ36" s="27"/>
      <c r="BA36" s="27"/>
      <c r="BB36" s="27"/>
      <c r="BC36" s="27"/>
    </row>
    <row r="37" spans="1:55" s="22" customFormat="1" ht="15.75" customHeight="1" x14ac:dyDescent="0.15">
      <c r="A37"/>
      <c r="B37" s="73"/>
      <c r="C37" s="27"/>
      <c r="D37" s="27"/>
      <c r="E37" s="27"/>
      <c r="F37" s="27"/>
      <c r="G37" s="27"/>
      <c r="H37" s="27"/>
      <c r="I37" s="27"/>
      <c r="J37" s="27"/>
      <c r="K37" s="27"/>
      <c r="L37" s="27"/>
      <c r="M37" s="40"/>
      <c r="N37" s="40"/>
      <c r="O37" s="40"/>
      <c r="P37" s="27"/>
      <c r="Q37" s="27"/>
      <c r="R37" s="27"/>
      <c r="S37" s="27"/>
      <c r="T37" s="27"/>
      <c r="U37" s="27"/>
      <c r="V37" s="27"/>
      <c r="W37" s="27"/>
      <c r="X37" s="27"/>
      <c r="Y37" s="27"/>
      <c r="Z37" s="27"/>
      <c r="AA37" s="27"/>
      <c r="AB37" s="27"/>
      <c r="AC37" s="27"/>
      <c r="AD37"/>
      <c r="AE37"/>
      <c r="AG37" s="59">
        <v>0.39583333333333398</v>
      </c>
      <c r="AO37"/>
      <c r="AP37"/>
      <c r="AQ37" s="27"/>
      <c r="AR37" s="27"/>
      <c r="AS37" s="27"/>
      <c r="AT37" s="27"/>
      <c r="AU37" s="27"/>
      <c r="AV37" s="27"/>
      <c r="AW37" s="27"/>
      <c r="AX37" s="27"/>
      <c r="AY37" s="27"/>
      <c r="AZ37" s="27"/>
      <c r="BA37" s="27"/>
      <c r="BB37" s="27"/>
      <c r="BC37" s="27"/>
    </row>
    <row r="38" spans="1:55" s="22" customFormat="1" ht="15.75" customHeight="1" x14ac:dyDescent="0.15">
      <c r="A38"/>
      <c r="B38" s="73"/>
      <c r="C38" s="27"/>
      <c r="D38" s="27"/>
      <c r="E38" s="27"/>
      <c r="F38" s="27"/>
      <c r="G38" s="27"/>
      <c r="H38" s="27"/>
      <c r="I38" s="27"/>
      <c r="J38" s="27"/>
      <c r="K38" s="27"/>
      <c r="L38" s="27"/>
      <c r="M38" s="40"/>
      <c r="N38" s="40"/>
      <c r="O38" s="40"/>
      <c r="P38" s="27"/>
      <c r="Q38"/>
      <c r="R38"/>
      <c r="S38"/>
      <c r="T38"/>
      <c r="U38"/>
      <c r="V38"/>
      <c r="W38"/>
      <c r="X38"/>
      <c r="Y38"/>
      <c r="Z38"/>
      <c r="AA38"/>
      <c r="AB38"/>
      <c r="AC38"/>
      <c r="AD38"/>
      <c r="AE38"/>
      <c r="AG38" s="59">
        <v>0.39930555555555602</v>
      </c>
      <c r="AO38"/>
      <c r="AP38"/>
      <c r="AQ38" s="27"/>
      <c r="AR38" s="27"/>
      <c r="AS38" s="27"/>
      <c r="AT38" s="27"/>
      <c r="AU38" s="27"/>
      <c r="AV38" s="27"/>
      <c r="AW38" s="27"/>
      <c r="AX38" s="27"/>
      <c r="AY38" s="27"/>
      <c r="AZ38" s="27"/>
      <c r="BA38" s="27"/>
      <c r="BB38" s="27"/>
      <c r="BC38" s="27"/>
    </row>
    <row r="39" spans="1:55" s="22" customFormat="1" ht="15.75" customHeight="1" x14ac:dyDescent="0.15">
      <c r="A39"/>
      <c r="B39" s="73"/>
      <c r="C39" s="27"/>
      <c r="D39" s="27"/>
      <c r="E39" s="27"/>
      <c r="F39" s="27"/>
      <c r="G39" s="27"/>
      <c r="H39" s="27"/>
      <c r="I39" s="27"/>
      <c r="J39" s="27"/>
      <c r="K39" s="27"/>
      <c r="L39" s="27"/>
      <c r="M39" s="40"/>
      <c r="N39" s="40"/>
      <c r="O39" s="40"/>
      <c r="P39" s="27"/>
      <c r="Q39"/>
      <c r="R39"/>
      <c r="S39"/>
      <c r="T39"/>
      <c r="U39"/>
      <c r="V39"/>
      <c r="W39"/>
      <c r="X39"/>
      <c r="Y39"/>
      <c r="Z39"/>
      <c r="AA39"/>
      <c r="AB39"/>
      <c r="AC39"/>
      <c r="AD39"/>
      <c r="AE39"/>
      <c r="AG39" s="59">
        <v>0.40277777777777901</v>
      </c>
      <c r="AO39"/>
      <c r="AP39"/>
      <c r="AQ39" s="27"/>
      <c r="AR39" s="27"/>
      <c r="AS39" s="27"/>
      <c r="AT39" s="27"/>
      <c r="AU39" s="27"/>
      <c r="AV39" s="27"/>
      <c r="AW39" s="27"/>
      <c r="AX39" s="27"/>
      <c r="AY39" s="27"/>
      <c r="AZ39" s="27"/>
      <c r="BA39" s="27"/>
      <c r="BB39" s="27"/>
      <c r="BC39" s="27"/>
    </row>
    <row r="40" spans="1:55" s="22" customFormat="1" ht="15.75" customHeight="1" x14ac:dyDescent="0.15">
      <c r="A40"/>
      <c r="B40" s="73"/>
      <c r="C40" s="27"/>
      <c r="D40" s="27"/>
      <c r="E40" s="27"/>
      <c r="F40" s="27"/>
      <c r="G40" s="27"/>
      <c r="H40" s="27"/>
      <c r="I40" s="27"/>
      <c r="J40" s="27"/>
      <c r="K40" s="27"/>
      <c r="L40" s="27"/>
      <c r="M40" s="40"/>
      <c r="N40" s="40"/>
      <c r="O40" s="40"/>
      <c r="P40" s="27"/>
      <c r="Q40"/>
      <c r="R40"/>
      <c r="S40"/>
      <c r="T40"/>
      <c r="U40"/>
      <c r="V40"/>
      <c r="W40"/>
      <c r="X40"/>
      <c r="Y40"/>
      <c r="Z40"/>
      <c r="AA40"/>
      <c r="AB40"/>
      <c r="AC40"/>
      <c r="AD40"/>
      <c r="AE40"/>
      <c r="AG40" s="59">
        <v>0.406250000000001</v>
      </c>
      <c r="AO40"/>
      <c r="AP40"/>
      <c r="AQ40" s="27"/>
      <c r="AR40" s="27"/>
      <c r="AS40" s="27"/>
      <c r="AT40" s="27"/>
      <c r="AU40" s="27"/>
      <c r="AV40" s="27"/>
      <c r="AW40" s="27"/>
      <c r="AX40" s="27"/>
      <c r="AY40" s="27"/>
      <c r="AZ40" s="27"/>
      <c r="BA40" s="27"/>
      <c r="BB40" s="27"/>
      <c r="BC40" s="27"/>
    </row>
    <row r="41" spans="1:55" s="22" customFormat="1" ht="15.75" customHeight="1" x14ac:dyDescent="0.15">
      <c r="A41"/>
      <c r="B41" s="73"/>
      <c r="C41" s="27"/>
      <c r="D41" s="27"/>
      <c r="E41" s="27"/>
      <c r="F41" s="27"/>
      <c r="G41" s="27"/>
      <c r="H41" s="27"/>
      <c r="I41" s="27"/>
      <c r="J41" s="27"/>
      <c r="K41" s="27"/>
      <c r="L41" s="27"/>
      <c r="M41" s="40"/>
      <c r="N41" s="40"/>
      <c r="O41" s="40"/>
      <c r="P41" s="27"/>
      <c r="Q41"/>
      <c r="R41"/>
      <c r="S41"/>
      <c r="T41"/>
      <c r="U41"/>
      <c r="V41"/>
      <c r="W41"/>
      <c r="X41"/>
      <c r="Y41"/>
      <c r="Z41"/>
      <c r="AA41"/>
      <c r="AB41"/>
      <c r="AC41"/>
      <c r="AD41"/>
      <c r="AE41"/>
      <c r="AG41" s="59">
        <v>0.40972222222222299</v>
      </c>
      <c r="AO41"/>
      <c r="AP41"/>
      <c r="AQ41" s="27"/>
      <c r="AR41" s="27"/>
      <c r="AS41" s="27"/>
      <c r="AT41" s="27"/>
      <c r="AU41" s="27"/>
      <c r="AV41" s="27"/>
      <c r="AW41" s="27"/>
      <c r="AX41" s="27"/>
      <c r="AY41" s="27"/>
      <c r="AZ41" s="27"/>
      <c r="BA41" s="27"/>
      <c r="BB41" s="27"/>
      <c r="BC41" s="27"/>
    </row>
    <row r="42" spans="1:55" s="22" customFormat="1" ht="15.75" customHeight="1" x14ac:dyDescent="0.15">
      <c r="A42"/>
      <c r="B42" s="73"/>
      <c r="C42" s="27"/>
      <c r="D42" s="27"/>
      <c r="E42" s="27"/>
      <c r="F42" s="27"/>
      <c r="G42" s="27"/>
      <c r="H42" s="27"/>
      <c r="I42" s="27"/>
      <c r="J42" s="27"/>
      <c r="K42" s="27"/>
      <c r="L42" s="27"/>
      <c r="M42" s="40"/>
      <c r="N42" s="40"/>
      <c r="O42" s="40"/>
      <c r="P42" s="27"/>
      <c r="Q42"/>
      <c r="R42"/>
      <c r="S42"/>
      <c r="T42"/>
      <c r="U42"/>
      <c r="V42"/>
      <c r="W42"/>
      <c r="X42"/>
      <c r="Y42"/>
      <c r="Z42"/>
      <c r="AA42"/>
      <c r="AB42"/>
      <c r="AC42"/>
      <c r="AD42"/>
      <c r="AE42"/>
      <c r="AG42" s="59">
        <v>0.41319444444444497</v>
      </c>
      <c r="AO42"/>
      <c r="AP42"/>
      <c r="AQ42" s="27"/>
      <c r="AR42" s="27"/>
      <c r="AS42" s="27"/>
      <c r="AT42" s="27"/>
      <c r="AU42" s="27"/>
      <c r="AV42" s="27"/>
      <c r="AW42" s="27"/>
      <c r="AX42" s="27"/>
      <c r="AY42" s="27"/>
      <c r="AZ42" s="27"/>
      <c r="BA42" s="27"/>
      <c r="BB42" s="27"/>
      <c r="BC42" s="27"/>
    </row>
    <row r="43" spans="1:55" s="22" customFormat="1" ht="15.75" customHeight="1" x14ac:dyDescent="0.15">
      <c r="A43"/>
      <c r="B43" s="73"/>
      <c r="C43" s="27"/>
      <c r="D43" s="27"/>
      <c r="E43" s="27"/>
      <c r="F43" s="27"/>
      <c r="G43" s="27"/>
      <c r="H43" s="27"/>
      <c r="I43" s="27"/>
      <c r="J43" s="27"/>
      <c r="K43" s="27"/>
      <c r="L43" s="27"/>
      <c r="M43" s="40"/>
      <c r="N43" s="40"/>
      <c r="O43" s="40"/>
      <c r="P43" s="27"/>
      <c r="Q43"/>
      <c r="R43"/>
      <c r="S43"/>
      <c r="T43"/>
      <c r="U43"/>
      <c r="V43"/>
      <c r="W43"/>
      <c r="X43"/>
      <c r="Y43"/>
      <c r="Z43"/>
      <c r="AA43"/>
      <c r="AB43"/>
      <c r="AC43"/>
      <c r="AD43"/>
      <c r="AE43"/>
      <c r="AG43" s="59">
        <v>0.41666666666666802</v>
      </c>
      <c r="AO43"/>
      <c r="AP43"/>
      <c r="AQ43" s="27"/>
      <c r="AR43" s="27"/>
      <c r="AS43" s="27"/>
      <c r="AT43" s="27"/>
      <c r="AU43" s="27"/>
      <c r="AV43" s="27"/>
      <c r="AW43" s="27"/>
      <c r="AX43" s="27"/>
      <c r="AY43" s="27"/>
      <c r="AZ43" s="27"/>
      <c r="BA43" s="27"/>
      <c r="BB43" s="27"/>
      <c r="BC43" s="27"/>
    </row>
    <row r="44" spans="1:55"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s="27"/>
      <c r="AR44" s="27"/>
      <c r="AS44" s="27"/>
      <c r="AT44" s="27"/>
      <c r="AU44" s="27"/>
      <c r="AV44" s="27"/>
      <c r="AW44" s="27"/>
      <c r="AX44" s="27"/>
      <c r="AY44" s="27"/>
      <c r="AZ44" s="27"/>
      <c r="BA44" s="27"/>
      <c r="BB44" s="27"/>
      <c r="BC44" s="27"/>
    </row>
    <row r="45" spans="1:55"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s="27"/>
      <c r="AR45" s="27"/>
      <c r="AS45" s="27"/>
      <c r="AT45" s="27"/>
      <c r="AU45" s="27"/>
      <c r="AV45" s="27"/>
      <c r="AW45" s="27"/>
      <c r="AX45" s="27"/>
      <c r="AY45" s="27"/>
      <c r="AZ45" s="27"/>
      <c r="BA45" s="27"/>
      <c r="BB45" s="27"/>
      <c r="BC45" s="27"/>
    </row>
    <row r="46" spans="1:55"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s="27"/>
      <c r="AR46" s="27"/>
      <c r="AS46" s="27"/>
      <c r="AT46" s="27"/>
      <c r="AU46" s="27"/>
      <c r="AV46" s="27"/>
      <c r="AW46" s="27"/>
      <c r="AX46" s="27"/>
      <c r="AY46" s="27"/>
      <c r="AZ46" s="27"/>
      <c r="BA46" s="27"/>
      <c r="BB46" s="27"/>
      <c r="BC46" s="27"/>
    </row>
    <row r="47" spans="1:55"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s="27"/>
      <c r="AR47" s="27"/>
      <c r="AS47" s="27"/>
      <c r="AT47" s="27"/>
      <c r="AU47" s="27"/>
      <c r="AV47" s="27"/>
      <c r="AW47" s="27"/>
      <c r="AX47" s="27"/>
      <c r="AY47" s="27"/>
      <c r="AZ47" s="27"/>
      <c r="BA47" s="27"/>
      <c r="BB47" s="27"/>
      <c r="BC47" s="27"/>
    </row>
    <row r="48" spans="1:55"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s="27"/>
      <c r="AR48" s="27"/>
      <c r="AS48" s="27"/>
      <c r="AT48" s="27"/>
      <c r="AU48" s="27"/>
      <c r="AV48" s="27"/>
      <c r="AW48" s="27"/>
      <c r="AX48" s="27"/>
      <c r="AY48" s="27"/>
      <c r="AZ48" s="27"/>
      <c r="BA48" s="27"/>
      <c r="BB48" s="27"/>
      <c r="BC48" s="27"/>
    </row>
    <row r="49" spans="1:55"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s="27"/>
      <c r="AR49" s="27"/>
      <c r="AS49" s="27"/>
      <c r="AT49" s="27"/>
      <c r="AU49" s="27"/>
      <c r="AV49" s="27"/>
      <c r="AW49" s="27"/>
      <c r="AX49" s="27"/>
      <c r="AY49" s="27"/>
      <c r="AZ49" s="27"/>
      <c r="BA49" s="27"/>
      <c r="BB49" s="27"/>
      <c r="BC49" s="27"/>
    </row>
    <row r="50" spans="1:55"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s="27"/>
      <c r="AR50" s="27"/>
      <c r="AS50" s="27"/>
      <c r="AT50" s="27"/>
      <c r="AU50" s="27"/>
      <c r="AV50" s="27"/>
      <c r="AW50" s="27"/>
      <c r="AX50" s="27"/>
      <c r="AY50" s="27"/>
      <c r="AZ50" s="27"/>
      <c r="BA50" s="27"/>
      <c r="BB50" s="27"/>
      <c r="BC50" s="27"/>
    </row>
    <row r="51" spans="1:55"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s="27"/>
      <c r="AR51" s="27"/>
      <c r="AS51" s="27"/>
      <c r="AT51" s="27"/>
      <c r="AU51" s="27"/>
      <c r="AV51" s="27"/>
      <c r="AW51" s="27"/>
      <c r="AX51" s="27"/>
      <c r="AY51" s="27"/>
      <c r="AZ51" s="27"/>
      <c r="BA51" s="27"/>
      <c r="BB51" s="27"/>
      <c r="BC51" s="27"/>
    </row>
    <row r="52" spans="1:55"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s="27"/>
      <c r="AR52" s="27"/>
      <c r="AS52" s="27"/>
      <c r="AT52" s="27"/>
      <c r="AU52" s="27"/>
      <c r="AV52" s="27"/>
      <c r="AW52" s="27"/>
      <c r="AX52" s="27"/>
      <c r="AY52" s="27"/>
      <c r="AZ52" s="27"/>
      <c r="BA52" s="27"/>
      <c r="BB52" s="27"/>
      <c r="BC52" s="27"/>
    </row>
    <row r="53" spans="1:55"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s="27"/>
      <c r="AR53" s="27"/>
      <c r="AS53" s="27"/>
      <c r="AT53" s="27"/>
      <c r="AU53" s="27"/>
      <c r="AV53" s="27"/>
      <c r="AW53" s="27"/>
      <c r="AX53" s="27"/>
      <c r="AY53" s="27"/>
      <c r="AZ53" s="27"/>
      <c r="BA53" s="27"/>
      <c r="BB53" s="27"/>
      <c r="BC53" s="27"/>
    </row>
    <row r="54" spans="1:55"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s="27"/>
      <c r="AR54" s="27"/>
      <c r="AS54" s="27"/>
      <c r="AT54" s="27"/>
      <c r="AU54" s="27"/>
      <c r="AV54" s="27"/>
      <c r="AW54" s="27"/>
      <c r="AX54" s="27"/>
      <c r="AY54" s="27"/>
      <c r="AZ54" s="27"/>
      <c r="BA54" s="27"/>
      <c r="BB54" s="27"/>
      <c r="BC54" s="27"/>
    </row>
    <row r="55" spans="1:55"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s="27"/>
      <c r="AR55" s="27"/>
      <c r="AS55" s="27"/>
      <c r="AT55" s="27"/>
      <c r="AU55" s="27"/>
      <c r="AV55" s="27"/>
      <c r="AW55" s="27"/>
      <c r="AX55" s="27"/>
      <c r="AY55" s="27"/>
      <c r="AZ55" s="27"/>
      <c r="BA55" s="27"/>
      <c r="BB55" s="27"/>
      <c r="BC55" s="27"/>
    </row>
    <row r="56" spans="1:55"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s="27"/>
      <c r="AR56" s="27"/>
      <c r="AS56" s="27"/>
      <c r="AT56" s="27"/>
      <c r="AU56" s="27"/>
      <c r="AV56" s="27"/>
      <c r="AW56" s="27"/>
      <c r="AX56" s="27"/>
      <c r="AY56" s="27"/>
      <c r="AZ56" s="27"/>
      <c r="BA56" s="27"/>
      <c r="BB56" s="27"/>
      <c r="BC56" s="27"/>
    </row>
    <row r="57" spans="1:55"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s="27"/>
      <c r="AR57" s="27"/>
      <c r="AS57" s="27"/>
      <c r="AT57" s="27"/>
      <c r="AU57" s="27"/>
      <c r="AV57" s="27"/>
      <c r="AW57" s="27"/>
      <c r="AX57" s="27"/>
      <c r="AY57" s="27"/>
      <c r="AZ57" s="27"/>
      <c r="BA57" s="27"/>
      <c r="BB57" s="27"/>
      <c r="BC57" s="27"/>
    </row>
    <row r="58" spans="1:55"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s="27"/>
      <c r="AR58" s="27"/>
      <c r="AS58" s="27"/>
      <c r="AT58" s="27"/>
      <c r="AU58" s="27"/>
      <c r="AV58" s="27"/>
      <c r="AW58" s="27"/>
      <c r="AX58" s="27"/>
      <c r="AY58" s="27"/>
      <c r="AZ58" s="27"/>
      <c r="BA58" s="27"/>
      <c r="BB58" s="27"/>
      <c r="BC58" s="27"/>
    </row>
    <row r="59" spans="1:55"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s="27"/>
      <c r="AR59" s="27"/>
      <c r="AS59" s="27"/>
      <c r="AT59" s="27"/>
      <c r="AU59" s="27"/>
      <c r="AV59" s="27"/>
      <c r="AW59" s="27"/>
      <c r="AX59" s="27"/>
      <c r="AY59" s="27"/>
      <c r="AZ59" s="27"/>
      <c r="BA59" s="27"/>
      <c r="BB59" s="27"/>
      <c r="BC59" s="27"/>
    </row>
    <row r="60" spans="1:55"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s="27"/>
      <c r="AR60" s="27"/>
      <c r="AS60" s="27"/>
      <c r="AT60" s="27"/>
      <c r="AU60" s="27"/>
      <c r="AV60" s="27"/>
      <c r="AW60" s="27"/>
      <c r="AX60" s="27"/>
      <c r="AY60" s="27"/>
      <c r="AZ60" s="27"/>
      <c r="BA60" s="27"/>
      <c r="BB60" s="27"/>
      <c r="BC60" s="27"/>
    </row>
    <row r="61" spans="1:55"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s="27"/>
      <c r="AR61" s="27"/>
      <c r="AS61" s="27"/>
      <c r="AT61" s="27"/>
      <c r="AU61" s="27"/>
      <c r="AV61" s="27"/>
      <c r="AW61" s="27"/>
      <c r="AX61" s="27"/>
      <c r="AY61" s="27"/>
      <c r="AZ61" s="27"/>
      <c r="BA61" s="27"/>
      <c r="BB61" s="27"/>
      <c r="BC61" s="27"/>
    </row>
    <row r="62" spans="1:55"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s="27"/>
      <c r="AR62" s="27"/>
      <c r="AS62" s="27"/>
      <c r="AT62" s="27"/>
      <c r="AU62" s="27"/>
      <c r="AV62" s="27"/>
      <c r="AW62" s="27"/>
      <c r="AX62" s="27"/>
      <c r="AY62" s="27"/>
      <c r="AZ62" s="27"/>
      <c r="BA62" s="27"/>
      <c r="BB62" s="27"/>
      <c r="BC62" s="27"/>
    </row>
    <row r="63" spans="1:55"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s="27"/>
      <c r="AR63" s="27"/>
      <c r="AS63" s="27"/>
      <c r="AT63" s="27"/>
      <c r="AU63" s="27"/>
      <c r="AV63" s="27"/>
      <c r="AW63" s="27"/>
      <c r="AX63" s="27"/>
      <c r="AY63" s="27"/>
      <c r="AZ63" s="27"/>
      <c r="BA63" s="27"/>
      <c r="BB63" s="27"/>
      <c r="BC63" s="27"/>
    </row>
    <row r="64" spans="1:55"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s="27"/>
      <c r="AR64" s="27"/>
      <c r="AS64" s="27"/>
      <c r="AT64" s="27"/>
      <c r="AU64" s="27"/>
      <c r="AV64" s="27"/>
      <c r="AW64" s="27"/>
      <c r="AX64" s="27"/>
      <c r="AY64" s="27"/>
      <c r="AZ64" s="27"/>
      <c r="BA64" s="27"/>
      <c r="BB64" s="27"/>
      <c r="BC64" s="27"/>
    </row>
    <row r="65" spans="1:55"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s="27"/>
      <c r="AR65" s="27"/>
      <c r="AS65" s="27"/>
      <c r="AT65" s="27"/>
      <c r="AU65" s="27"/>
      <c r="AV65" s="27"/>
      <c r="AW65" s="27"/>
      <c r="AX65" s="27"/>
      <c r="AY65" s="27"/>
      <c r="AZ65" s="27"/>
      <c r="BA65" s="27"/>
      <c r="BB65" s="27"/>
      <c r="BC65" s="27"/>
    </row>
    <row r="66" spans="1:55" s="22" customFormat="1" ht="15.75" customHeight="1"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s="27"/>
      <c r="AR66" s="27"/>
      <c r="AS66" s="27"/>
      <c r="AT66" s="27"/>
      <c r="AU66" s="27"/>
      <c r="AV66" s="27"/>
      <c r="AW66" s="27"/>
      <c r="AX66" s="27"/>
      <c r="AY66" s="27"/>
      <c r="AZ66" s="27"/>
      <c r="BA66" s="27"/>
      <c r="BB66" s="27"/>
      <c r="BC66" s="27"/>
    </row>
    <row r="67" spans="1:55" s="22" customFormat="1" ht="15.75" customHeight="1"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s="27"/>
      <c r="AR67" s="27"/>
      <c r="AS67" s="27"/>
      <c r="AT67" s="27"/>
      <c r="AU67" s="27"/>
      <c r="AV67" s="27"/>
      <c r="AW67" s="27"/>
      <c r="AX67" s="27"/>
      <c r="AY67" s="27"/>
      <c r="AZ67" s="27"/>
      <c r="BA67" s="27"/>
      <c r="BB67" s="27"/>
      <c r="BC67" s="27"/>
    </row>
    <row r="68" spans="1:55"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s="27"/>
      <c r="AR68" s="27"/>
      <c r="AS68" s="27"/>
      <c r="AT68" s="27"/>
      <c r="AU68" s="27"/>
      <c r="AV68" s="27"/>
      <c r="AW68" s="27"/>
      <c r="AX68" s="27"/>
      <c r="AY68" s="27"/>
      <c r="AZ68" s="27"/>
      <c r="BA68" s="27"/>
      <c r="BB68" s="27"/>
      <c r="BC68" s="27"/>
    </row>
    <row r="69" spans="1:55"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s="27"/>
      <c r="AR69" s="27"/>
      <c r="AS69" s="27"/>
      <c r="AT69" s="27"/>
      <c r="AU69" s="27"/>
      <c r="AV69" s="27"/>
      <c r="AW69" s="27"/>
      <c r="AX69" s="27"/>
      <c r="AY69" s="27"/>
      <c r="AZ69" s="27"/>
      <c r="BA69" s="27"/>
      <c r="BB69" s="27"/>
      <c r="BC69" s="27"/>
    </row>
    <row r="70" spans="1:55"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s="27"/>
      <c r="AR70" s="27"/>
      <c r="AS70" s="27"/>
      <c r="AT70" s="27"/>
      <c r="AU70" s="27"/>
      <c r="AV70" s="27"/>
      <c r="AW70" s="27"/>
      <c r="AX70" s="27"/>
      <c r="AY70" s="27"/>
      <c r="AZ70" s="27"/>
      <c r="BA70" s="27"/>
      <c r="BB70" s="27"/>
      <c r="BC70" s="27"/>
    </row>
    <row r="71" spans="1:55"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s="27"/>
      <c r="AR71" s="27"/>
      <c r="AS71" s="27"/>
      <c r="AT71" s="27"/>
      <c r="AU71" s="27"/>
      <c r="AV71" s="27"/>
      <c r="AW71" s="27"/>
      <c r="AX71" s="27"/>
      <c r="AY71" s="27"/>
      <c r="AZ71" s="27"/>
      <c r="BA71" s="27"/>
      <c r="BB71" s="27"/>
      <c r="BC71" s="27"/>
    </row>
    <row r="72" spans="1:55"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s="27"/>
      <c r="AR72" s="27"/>
      <c r="AS72" s="27"/>
      <c r="AT72" s="27"/>
      <c r="AU72" s="27"/>
      <c r="AV72" s="27"/>
      <c r="AW72" s="27"/>
      <c r="AX72" s="27"/>
      <c r="AY72" s="27"/>
      <c r="AZ72" s="27"/>
      <c r="BA72" s="27"/>
      <c r="BB72" s="27"/>
      <c r="BC72" s="27"/>
    </row>
    <row r="73" spans="1:55"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s="27"/>
      <c r="AR73" s="27"/>
      <c r="AS73" s="27"/>
      <c r="AT73" s="27"/>
      <c r="AU73" s="27"/>
      <c r="AV73" s="27"/>
      <c r="AW73" s="27"/>
      <c r="AX73" s="27"/>
      <c r="AY73" s="27"/>
      <c r="AZ73" s="27"/>
      <c r="BA73" s="27"/>
      <c r="BB73" s="27"/>
      <c r="BC73" s="27"/>
    </row>
    <row r="74" spans="1:55"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c r="AO74"/>
      <c r="AP74"/>
      <c r="AQ74" s="27"/>
      <c r="AR74" s="27"/>
      <c r="AS74" s="27"/>
      <c r="AT74" s="27"/>
      <c r="AU74" s="27"/>
      <c r="AV74" s="27"/>
      <c r="AW74" s="27"/>
      <c r="AX74" s="27"/>
      <c r="AY74" s="27"/>
      <c r="AZ74" s="27"/>
      <c r="BA74" s="27"/>
      <c r="BB74" s="27"/>
      <c r="BC74" s="27"/>
    </row>
    <row r="75" spans="1:55"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c r="AO75"/>
      <c r="AP75"/>
      <c r="AQ75" s="27"/>
      <c r="AR75" s="27"/>
      <c r="AS75" s="27"/>
      <c r="AT75" s="27"/>
      <c r="AU75" s="27"/>
      <c r="AV75" s="27"/>
      <c r="AW75" s="27"/>
      <c r="AX75" s="27"/>
      <c r="AY75" s="27"/>
      <c r="AZ75" s="27"/>
      <c r="BA75" s="27"/>
      <c r="BB75" s="27"/>
      <c r="BC75" s="27"/>
    </row>
    <row r="76" spans="1:55"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c r="AQ76" s="27"/>
      <c r="AR76" s="27"/>
      <c r="AS76" s="27"/>
      <c r="AT76" s="27"/>
      <c r="AU76" s="27"/>
      <c r="AV76" s="27"/>
      <c r="AW76" s="27"/>
      <c r="AX76" s="27"/>
      <c r="AY76" s="27"/>
      <c r="AZ76" s="27"/>
      <c r="BA76" s="27"/>
      <c r="BB76" s="27"/>
      <c r="BC76" s="27"/>
    </row>
    <row r="77" spans="1:55"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c r="AQ77" s="27"/>
      <c r="AR77" s="27"/>
      <c r="AS77" s="27"/>
      <c r="AT77" s="27"/>
      <c r="AU77" s="27"/>
      <c r="AV77" s="27"/>
      <c r="AW77" s="27"/>
      <c r="AX77" s="27"/>
      <c r="AY77" s="27"/>
      <c r="AZ77" s="27"/>
      <c r="BA77" s="27"/>
      <c r="BB77" s="27"/>
      <c r="BC77" s="27"/>
    </row>
    <row r="78" spans="1:55"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c r="AQ78" s="27"/>
      <c r="AR78" s="27"/>
      <c r="AS78" s="27"/>
      <c r="AT78" s="27"/>
      <c r="AU78" s="27"/>
      <c r="AV78" s="27"/>
      <c r="AW78" s="27"/>
      <c r="AX78" s="27"/>
      <c r="AY78" s="27"/>
      <c r="AZ78" s="27"/>
      <c r="BA78" s="27"/>
      <c r="BB78" s="27"/>
      <c r="BC78" s="27"/>
    </row>
    <row r="79" spans="1:55"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c r="AQ79" s="27"/>
      <c r="AR79" s="27"/>
      <c r="AS79" s="27"/>
      <c r="AT79" s="27"/>
      <c r="AU79" s="27"/>
      <c r="AV79" s="27"/>
      <c r="AW79" s="27"/>
      <c r="AX79" s="27"/>
      <c r="AY79" s="27"/>
      <c r="AZ79" s="27"/>
      <c r="BA79" s="27"/>
      <c r="BB79" s="27"/>
      <c r="BC79" s="27"/>
    </row>
    <row r="80" spans="1:55"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c r="AQ80" s="27"/>
      <c r="AR80" s="27"/>
      <c r="AS80" s="27"/>
      <c r="AT80" s="27"/>
      <c r="AU80" s="27"/>
      <c r="AV80" s="27"/>
      <c r="AW80" s="27"/>
      <c r="AX80" s="27"/>
      <c r="AY80" s="27"/>
      <c r="AZ80" s="27"/>
      <c r="BA80" s="27"/>
      <c r="BB80" s="27"/>
      <c r="BC80" s="27"/>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ht="17.25" x14ac:dyDescent="0.15">
      <c r="A143"/>
      <c r="B143" s="4"/>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s="22" customFormat="1" x14ac:dyDescent="0.15">
      <c r="A146"/>
      <c r="B146"/>
      <c r="C146"/>
      <c r="D146"/>
      <c r="E146"/>
      <c r="F146"/>
      <c r="G146"/>
      <c r="H146"/>
      <c r="I146"/>
      <c r="J146"/>
      <c r="K146"/>
      <c r="L146"/>
      <c r="M146"/>
      <c r="N146"/>
      <c r="O146"/>
      <c r="P146"/>
      <c r="Q146"/>
      <c r="R146"/>
      <c r="S146"/>
      <c r="T146"/>
      <c r="U146"/>
      <c r="V146"/>
      <c r="W146"/>
      <c r="X146"/>
      <c r="Y146"/>
      <c r="Z146"/>
      <c r="AA146"/>
      <c r="AB146"/>
      <c r="AC146"/>
      <c r="AD146"/>
      <c r="AE146"/>
      <c r="AG146" s="59">
        <v>0.77430555555556102</v>
      </c>
    </row>
    <row r="147" spans="1:33" s="22" customFormat="1" x14ac:dyDescent="0.15">
      <c r="A147"/>
      <c r="B147"/>
      <c r="C147"/>
      <c r="D147"/>
      <c r="E147"/>
      <c r="F147"/>
      <c r="G147"/>
      <c r="H147"/>
      <c r="I147"/>
      <c r="J147"/>
      <c r="K147"/>
      <c r="L147"/>
      <c r="M147"/>
      <c r="N147"/>
      <c r="O147"/>
      <c r="P147"/>
      <c r="Q147"/>
      <c r="R147"/>
      <c r="S147"/>
      <c r="T147"/>
      <c r="U147"/>
      <c r="V147"/>
      <c r="W147"/>
      <c r="X147"/>
      <c r="Y147"/>
      <c r="Z147"/>
      <c r="AA147"/>
      <c r="AB147"/>
      <c r="AC147"/>
      <c r="AD147"/>
      <c r="AE147"/>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V23:X23"/>
    <mergeCell ref="P21:R21"/>
    <mergeCell ref="S21:U21"/>
    <mergeCell ref="V21:X21"/>
    <mergeCell ref="Y29:AC29"/>
    <mergeCell ref="P27:R27"/>
    <mergeCell ref="S27:U27"/>
    <mergeCell ref="V27:X27"/>
    <mergeCell ref="Y27:AC27"/>
    <mergeCell ref="P28:R28"/>
    <mergeCell ref="S28:U28"/>
    <mergeCell ref="V28:X28"/>
    <mergeCell ref="Y28:AC28"/>
    <mergeCell ref="P29:R29"/>
    <mergeCell ref="S29:U29"/>
    <mergeCell ref="V29:X29"/>
    <mergeCell ref="C21:O21"/>
    <mergeCell ref="C22:O22"/>
    <mergeCell ref="C23:O23"/>
    <mergeCell ref="P22:R22"/>
    <mergeCell ref="S22:U22"/>
    <mergeCell ref="P23:R23"/>
    <mergeCell ref="S23:U23"/>
    <mergeCell ref="AM16:AN16"/>
    <mergeCell ref="Y23:AC23"/>
    <mergeCell ref="Y21:AC21"/>
    <mergeCell ref="Y22:AC22"/>
    <mergeCell ref="Y19:AC19"/>
    <mergeCell ref="Y20:AC20"/>
    <mergeCell ref="Y16:AC17"/>
    <mergeCell ref="Y18:AC18"/>
    <mergeCell ref="AH16:AH17"/>
    <mergeCell ref="AI16:AJ16"/>
    <mergeCell ref="AK16:AL16"/>
    <mergeCell ref="AI18:AJ18"/>
    <mergeCell ref="AM18:AN18"/>
    <mergeCell ref="V22:X22"/>
    <mergeCell ref="AK18:AL18"/>
    <mergeCell ref="P20:R20"/>
    <mergeCell ref="S19:U19"/>
    <mergeCell ref="V19:X19"/>
    <mergeCell ref="P19:R19"/>
    <mergeCell ref="S20:U20"/>
    <mergeCell ref="S18:U18"/>
    <mergeCell ref="B3:AC3"/>
    <mergeCell ref="B6:C6"/>
    <mergeCell ref="D6:AC6"/>
    <mergeCell ref="B7:C7"/>
    <mergeCell ref="D7:AC7"/>
    <mergeCell ref="V13:X14"/>
    <mergeCell ref="V10:X11"/>
    <mergeCell ref="Y10:AC11"/>
    <mergeCell ref="R10:U10"/>
    <mergeCell ref="E11:I11"/>
    <mergeCell ref="M11:P11"/>
    <mergeCell ref="R11:U11"/>
    <mergeCell ref="P16:R17"/>
    <mergeCell ref="B18:O18"/>
    <mergeCell ref="P18:R18"/>
    <mergeCell ref="B10:C11"/>
    <mergeCell ref="E10:I10"/>
    <mergeCell ref="J10:K11"/>
    <mergeCell ref="M10:P10"/>
    <mergeCell ref="Y13:AC14"/>
    <mergeCell ref="E14:U14"/>
    <mergeCell ref="C24:O24"/>
    <mergeCell ref="P24:R24"/>
    <mergeCell ref="S24:U24"/>
    <mergeCell ref="V24:X24"/>
    <mergeCell ref="V20:X20"/>
    <mergeCell ref="C19:O19"/>
    <mergeCell ref="C20:O20"/>
    <mergeCell ref="Y24:AC24"/>
    <mergeCell ref="S16:U17"/>
    <mergeCell ref="B13:C14"/>
    <mergeCell ref="E13:U13"/>
    <mergeCell ref="V18:X18"/>
    <mergeCell ref="V16:X17"/>
    <mergeCell ref="B16:O17"/>
    <mergeCell ref="B32:AC32"/>
    <mergeCell ref="C25:O25"/>
    <mergeCell ref="P25:R25"/>
    <mergeCell ref="S25:U25"/>
    <mergeCell ref="V25:X25"/>
    <mergeCell ref="Y25:AC25"/>
    <mergeCell ref="Y26:AC26"/>
    <mergeCell ref="B31:AC31"/>
    <mergeCell ref="C28:O28"/>
    <mergeCell ref="C29:O29"/>
    <mergeCell ref="C26:O26"/>
    <mergeCell ref="P26:R26"/>
    <mergeCell ref="S26:U26"/>
    <mergeCell ref="V26:X26"/>
    <mergeCell ref="C27:O27"/>
  </mergeCells>
  <phoneticPr fontId="26"/>
  <dataValidations count="2">
    <dataValidation type="list" allowBlank="1" showInputMessage="1" showErrorMessage="1" sqref="S27:S28 P27:P28 V27:V28 P19:X26" xr:uid="{E7028AD9-3247-449F-B41F-75E2FBC9804F}">
      <formula1>$AH$19:$AH$22</formula1>
    </dataValidation>
    <dataValidation type="list" allowBlank="1" showInputMessage="1" showErrorMessage="1" sqref="S29 P29 V29" xr:uid="{7AA16639-FB7B-4117-A0E2-03987E6DF796}">
      <formula1>$AH$19:$AH$21</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931B-1762-4534-B3E2-D7AF36CEFFD6}">
  <sheetPr codeName="Sheet26">
    <tabColor rgb="FFCCFF99"/>
  </sheetPr>
  <dimension ref="A1:AF92"/>
  <sheetViews>
    <sheetView view="pageBreakPreview" zoomScaleNormal="100" zoomScaleSheetLayoutView="100" workbookViewId="0">
      <selection activeCell="J18" sqref="J18:AC18"/>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67" t="str">
        <f>'シート2-④-5'!D7:AC7</f>
        <v>④-5ケアマネジメントにおける実践事例の研究及び発表：心疾患のある方のケアマネジメント</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112E0-96DF-4DCF-B8C0-8B62C400889D}">
  <sheetPr codeName="Sheet11">
    <tabColor rgb="FFFFCC66"/>
  </sheetPr>
  <dimension ref="A1:BB150"/>
  <sheetViews>
    <sheetView view="pageBreakPreview" zoomScaleNormal="100" zoomScaleSheetLayoutView="100" workbookViewId="0">
      <selection activeCell="S22" sqref="S22:U22"/>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67" t="s">
        <v>232</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54"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54"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378"/>
      <c r="Z18" s="379"/>
      <c r="AA18" s="379"/>
      <c r="AB18" s="379"/>
      <c r="AC18" s="379"/>
      <c r="AF18" s="51" t="s">
        <v>13</v>
      </c>
      <c r="AG18" s="51" t="s">
        <v>25</v>
      </c>
      <c r="AH18" s="56"/>
      <c r="AI18" s="359" t="s">
        <v>36</v>
      </c>
      <c r="AJ18" s="360"/>
      <c r="AK18" s="359" t="s">
        <v>28</v>
      </c>
      <c r="AL18" s="360"/>
      <c r="AM18" s="359" t="s">
        <v>35</v>
      </c>
      <c r="AN18" s="360"/>
    </row>
    <row r="19" spans="1:54" s="27" customFormat="1" ht="51" customHeight="1" x14ac:dyDescent="0.15">
      <c r="B19" s="57" t="s">
        <v>30</v>
      </c>
      <c r="C19" s="333" t="s">
        <v>214</v>
      </c>
      <c r="D19" s="334"/>
      <c r="E19" s="334"/>
      <c r="F19" s="334"/>
      <c r="G19" s="334"/>
      <c r="H19" s="334"/>
      <c r="I19" s="334"/>
      <c r="J19" s="334"/>
      <c r="K19" s="334"/>
      <c r="L19" s="334"/>
      <c r="M19" s="334"/>
      <c r="N19" s="334"/>
      <c r="O19" s="497"/>
      <c r="P19" s="472"/>
      <c r="Q19" s="473"/>
      <c r="R19" s="474"/>
      <c r="S19" s="364"/>
      <c r="T19" s="362"/>
      <c r="U19" s="365"/>
      <c r="V19" s="366"/>
      <c r="W19" s="366"/>
      <c r="X19" s="366"/>
      <c r="Y19" s="367"/>
      <c r="Z19" s="367"/>
      <c r="AA19" s="367"/>
      <c r="AB19" s="367"/>
      <c r="AC19" s="368"/>
      <c r="AF19" s="58" t="s">
        <v>11</v>
      </c>
      <c r="AG19" s="59">
        <v>0.33333333333333331</v>
      </c>
      <c r="AH19" s="60">
        <v>4</v>
      </c>
      <c r="AI19" s="61" t="s">
        <v>42</v>
      </c>
      <c r="AJ19" s="62" t="s">
        <v>40</v>
      </c>
      <c r="AK19" s="61" t="s">
        <v>47</v>
      </c>
      <c r="AL19" s="64" t="s">
        <v>48</v>
      </c>
      <c r="AM19" s="61" t="s">
        <v>49</v>
      </c>
      <c r="AN19" s="153" t="s">
        <v>50</v>
      </c>
      <c r="AP19" s="156"/>
      <c r="AQ19" s="156"/>
      <c r="AR19" s="156"/>
      <c r="AS19" s="156"/>
      <c r="AT19" s="156"/>
      <c r="AU19" s="156"/>
      <c r="AV19" s="156"/>
      <c r="AW19" s="156"/>
      <c r="AX19" s="156"/>
      <c r="AY19" s="156"/>
      <c r="AZ19" s="156"/>
      <c r="BA19" s="156"/>
      <c r="BB19" s="156"/>
    </row>
    <row r="20" spans="1:54" s="27" customFormat="1" ht="41.25" customHeight="1" x14ac:dyDescent="0.15">
      <c r="B20" s="57" t="s">
        <v>31</v>
      </c>
      <c r="C20" s="333" t="s">
        <v>173</v>
      </c>
      <c r="D20" s="334"/>
      <c r="E20" s="334"/>
      <c r="F20" s="334"/>
      <c r="G20" s="334"/>
      <c r="H20" s="334"/>
      <c r="I20" s="334"/>
      <c r="J20" s="334"/>
      <c r="K20" s="334"/>
      <c r="L20" s="334"/>
      <c r="M20" s="334"/>
      <c r="N20" s="334"/>
      <c r="O20" s="497"/>
      <c r="P20" s="481"/>
      <c r="Q20" s="482"/>
      <c r="R20" s="483"/>
      <c r="S20" s="345"/>
      <c r="T20" s="343"/>
      <c r="U20" s="346"/>
      <c r="V20" s="347"/>
      <c r="W20" s="347"/>
      <c r="X20" s="347"/>
      <c r="Y20" s="348"/>
      <c r="Z20" s="348"/>
      <c r="AA20" s="348"/>
      <c r="AB20" s="348"/>
      <c r="AC20" s="349"/>
      <c r="AF20" s="63" t="s">
        <v>12</v>
      </c>
      <c r="AG20" s="59">
        <v>0.33680555555555558</v>
      </c>
      <c r="AH20" s="65">
        <v>3</v>
      </c>
      <c r="AI20" s="66" t="s">
        <v>43</v>
      </c>
      <c r="AJ20" s="67" t="s">
        <v>41</v>
      </c>
      <c r="AK20" s="66" t="s">
        <v>51</v>
      </c>
      <c r="AL20" s="68" t="s">
        <v>52</v>
      </c>
      <c r="AM20" s="66" t="s">
        <v>53</v>
      </c>
      <c r="AN20" s="154" t="s">
        <v>54</v>
      </c>
      <c r="AP20" s="156"/>
      <c r="AQ20" s="156"/>
      <c r="AR20" s="156"/>
      <c r="AS20" s="156"/>
      <c r="AT20" s="156"/>
      <c r="AU20" s="156"/>
      <c r="AV20" s="156"/>
      <c r="AW20" s="156"/>
      <c r="AX20" s="156"/>
      <c r="AY20" s="156"/>
      <c r="AZ20" s="156"/>
      <c r="BA20" s="156"/>
      <c r="BB20" s="156"/>
    </row>
    <row r="21" spans="1:54" s="27" customFormat="1" ht="41.25" customHeight="1" x14ac:dyDescent="0.15">
      <c r="B21" s="57" t="s">
        <v>32</v>
      </c>
      <c r="C21" s="333" t="s">
        <v>210</v>
      </c>
      <c r="D21" s="334"/>
      <c r="E21" s="334"/>
      <c r="F21" s="334"/>
      <c r="G21" s="334"/>
      <c r="H21" s="334"/>
      <c r="I21" s="334"/>
      <c r="J21" s="334"/>
      <c r="K21" s="334"/>
      <c r="L21" s="334"/>
      <c r="M21" s="334"/>
      <c r="N21" s="334"/>
      <c r="O21" s="334"/>
      <c r="P21" s="481"/>
      <c r="Q21" s="482"/>
      <c r="R21" s="483"/>
      <c r="S21" s="345"/>
      <c r="T21" s="343"/>
      <c r="U21" s="346"/>
      <c r="V21" s="347"/>
      <c r="W21" s="347"/>
      <c r="X21" s="347"/>
      <c r="Y21" s="348"/>
      <c r="Z21" s="348"/>
      <c r="AA21" s="348"/>
      <c r="AB21" s="348"/>
      <c r="AC21" s="349"/>
      <c r="AF21" s="40"/>
      <c r="AG21" s="59">
        <v>0.34027777777777801</v>
      </c>
      <c r="AH21" s="65">
        <v>2</v>
      </c>
      <c r="AI21" s="66" t="s">
        <v>44</v>
      </c>
      <c r="AJ21" s="67" t="s">
        <v>41</v>
      </c>
      <c r="AK21" s="66" t="s">
        <v>55</v>
      </c>
      <c r="AL21" s="68" t="s">
        <v>56</v>
      </c>
      <c r="AM21" s="66" t="s">
        <v>57</v>
      </c>
      <c r="AN21" s="154" t="s">
        <v>58</v>
      </c>
      <c r="AP21" s="156"/>
      <c r="AQ21" s="156"/>
      <c r="AR21" s="156"/>
      <c r="AS21" s="156"/>
      <c r="AT21" s="156"/>
      <c r="AU21" s="156"/>
      <c r="AV21" s="156"/>
      <c r="AW21" s="156"/>
      <c r="AX21" s="156"/>
      <c r="AY21" s="156"/>
      <c r="AZ21" s="156"/>
      <c r="BA21" s="156"/>
      <c r="BB21" s="156"/>
    </row>
    <row r="22" spans="1:54" s="27" customFormat="1" ht="41.25" customHeight="1" x14ac:dyDescent="0.15">
      <c r="B22" s="57" t="s">
        <v>159</v>
      </c>
      <c r="C22" s="333" t="s">
        <v>174</v>
      </c>
      <c r="D22" s="334"/>
      <c r="E22" s="334"/>
      <c r="F22" s="334"/>
      <c r="G22" s="334"/>
      <c r="H22" s="334"/>
      <c r="I22" s="334"/>
      <c r="J22" s="334"/>
      <c r="K22" s="334"/>
      <c r="L22" s="334"/>
      <c r="M22" s="334"/>
      <c r="N22" s="334"/>
      <c r="O22" s="334"/>
      <c r="P22" s="481"/>
      <c r="Q22" s="482"/>
      <c r="R22" s="483"/>
      <c r="S22" s="510"/>
      <c r="T22" s="511"/>
      <c r="U22" s="511"/>
      <c r="V22" s="501"/>
      <c r="W22" s="501"/>
      <c r="X22" s="501"/>
      <c r="Y22" s="495"/>
      <c r="Z22" s="495"/>
      <c r="AA22" s="495"/>
      <c r="AB22" s="495"/>
      <c r="AC22" s="496"/>
      <c r="AF22" s="40"/>
      <c r="AG22" s="59">
        <v>0.34375</v>
      </c>
      <c r="AH22" s="69">
        <v>1</v>
      </c>
      <c r="AI22" s="70" t="s">
        <v>45</v>
      </c>
      <c r="AJ22" s="55" t="s">
        <v>41</v>
      </c>
      <c r="AK22" s="70" t="s">
        <v>59</v>
      </c>
      <c r="AL22" s="71" t="s">
        <v>60</v>
      </c>
      <c r="AM22" s="70" t="s">
        <v>61</v>
      </c>
      <c r="AN22" s="155" t="s">
        <v>62</v>
      </c>
      <c r="AP22" s="156"/>
      <c r="AQ22" s="156"/>
      <c r="AR22" s="156"/>
      <c r="AS22" s="156"/>
      <c r="AT22" s="156"/>
      <c r="AU22" s="156"/>
      <c r="AV22" s="156"/>
      <c r="AW22" s="156"/>
      <c r="AX22" s="156"/>
      <c r="AY22" s="156"/>
      <c r="AZ22" s="156"/>
      <c r="BA22" s="156"/>
      <c r="BB22" s="156"/>
    </row>
    <row r="23" spans="1:54" s="27" customFormat="1" ht="41.25" customHeight="1" x14ac:dyDescent="0.15">
      <c r="B23" s="57" t="s">
        <v>160</v>
      </c>
      <c r="C23" s="333" t="s">
        <v>211</v>
      </c>
      <c r="D23" s="334"/>
      <c r="E23" s="334"/>
      <c r="F23" s="334"/>
      <c r="G23" s="334"/>
      <c r="H23" s="334"/>
      <c r="I23" s="334"/>
      <c r="J23" s="334"/>
      <c r="K23" s="334"/>
      <c r="L23" s="334"/>
      <c r="M23" s="334"/>
      <c r="N23" s="334"/>
      <c r="O23" s="334"/>
      <c r="P23" s="505"/>
      <c r="Q23" s="506"/>
      <c r="R23" s="507"/>
      <c r="S23" s="508"/>
      <c r="T23" s="509"/>
      <c r="U23" s="509"/>
      <c r="V23" s="504"/>
      <c r="W23" s="504"/>
      <c r="X23" s="504"/>
      <c r="Y23" s="502"/>
      <c r="Z23" s="502"/>
      <c r="AA23" s="502"/>
      <c r="AB23" s="502"/>
      <c r="AC23" s="503"/>
      <c r="AF23" s="40"/>
      <c r="AG23" s="59">
        <v>0.34722222222222199</v>
      </c>
    </row>
    <row r="24" spans="1:54" s="27" customFormat="1" ht="41.25" customHeight="1" x14ac:dyDescent="0.15">
      <c r="B24" s="57" t="s">
        <v>171</v>
      </c>
      <c r="C24" s="333" t="s">
        <v>325</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54" s="27" customFormat="1" ht="47.45" customHeight="1" x14ac:dyDescent="0.15">
      <c r="B25" s="72" t="s">
        <v>196</v>
      </c>
      <c r="C25" s="333" t="s">
        <v>215</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54" s="27" customFormat="1" ht="41.25" customHeight="1" thickBot="1" x14ac:dyDescent="0.2">
      <c r="B26" s="72" t="s">
        <v>197</v>
      </c>
      <c r="C26" s="333" t="s">
        <v>213</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54" s="27" customFormat="1" ht="41.25" customHeight="1" x14ac:dyDescent="0.15">
      <c r="B27" s="157"/>
      <c r="C27" s="318"/>
      <c r="D27" s="319"/>
      <c r="E27" s="319"/>
      <c r="F27" s="319"/>
      <c r="G27" s="319"/>
      <c r="H27" s="319"/>
      <c r="I27" s="319"/>
      <c r="J27" s="319"/>
      <c r="K27" s="319"/>
      <c r="L27" s="319"/>
      <c r="M27" s="319"/>
      <c r="N27" s="319"/>
      <c r="O27" s="319"/>
      <c r="P27" s="320"/>
      <c r="Q27" s="320"/>
      <c r="R27" s="320"/>
      <c r="S27" s="321"/>
      <c r="T27" s="322"/>
      <c r="U27" s="322"/>
      <c r="V27" s="323"/>
      <c r="W27" s="324"/>
      <c r="X27" s="324"/>
      <c r="Y27" s="325"/>
      <c r="Z27" s="325"/>
      <c r="AA27" s="325"/>
      <c r="AB27" s="325"/>
      <c r="AC27" s="325"/>
      <c r="AF27" s="40"/>
      <c r="AG27" s="59">
        <v>0.36111111111111099</v>
      </c>
      <c r="AH27" s="40"/>
      <c r="AI27" s="40"/>
      <c r="AJ27" s="40"/>
      <c r="AK27" s="40"/>
      <c r="AL27" s="40"/>
      <c r="AM27" s="40"/>
      <c r="AN27" s="40"/>
    </row>
    <row r="28" spans="1:54" s="156" customFormat="1" ht="41.25" customHeight="1" x14ac:dyDescent="0.15">
      <c r="A28" s="27"/>
      <c r="B28" s="158"/>
      <c r="C28" s="326"/>
      <c r="D28" s="327"/>
      <c r="E28" s="327"/>
      <c r="F28" s="327"/>
      <c r="G28" s="327"/>
      <c r="H28" s="327"/>
      <c r="I28" s="327"/>
      <c r="J28" s="327"/>
      <c r="K28" s="327"/>
      <c r="L28" s="327"/>
      <c r="M28" s="327"/>
      <c r="N28" s="327"/>
      <c r="O28" s="328"/>
      <c r="P28" s="329"/>
      <c r="Q28" s="330"/>
      <c r="R28" s="330"/>
      <c r="S28" s="330"/>
      <c r="T28" s="330"/>
      <c r="U28" s="331"/>
      <c r="V28" s="330"/>
      <c r="W28" s="330"/>
      <c r="X28" s="330"/>
      <c r="Y28" s="332"/>
      <c r="Z28" s="332"/>
      <c r="AA28" s="332"/>
      <c r="AB28" s="332"/>
      <c r="AC28" s="332"/>
      <c r="AD28" s="27"/>
      <c r="AE28" s="27"/>
      <c r="AF28" s="40"/>
      <c r="AG28" s="59">
        <v>0.36458333333333398</v>
      </c>
      <c r="AH28" s="40"/>
      <c r="AI28" s="40"/>
      <c r="AJ28" s="40"/>
      <c r="AK28" s="40"/>
      <c r="AL28" s="40"/>
      <c r="AM28" s="40"/>
      <c r="AN28" s="40"/>
    </row>
    <row r="29" spans="1:54" s="156" customFormat="1" ht="8.25" customHeight="1" x14ac:dyDescent="0.15">
      <c r="A29" s="27"/>
      <c r="B29" s="73"/>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40"/>
      <c r="AG29" s="59">
        <v>0.36805555555555602</v>
      </c>
      <c r="AH29" s="40"/>
      <c r="AI29" s="40"/>
      <c r="AJ29" s="40"/>
      <c r="AK29" s="40"/>
      <c r="AL29" s="40"/>
      <c r="AM29" s="40"/>
      <c r="AN29" s="40"/>
    </row>
    <row r="30" spans="1:54" s="156" customFormat="1" ht="15.75" customHeight="1" x14ac:dyDescent="0.15">
      <c r="A30" s="27"/>
      <c r="B30" s="312" t="s">
        <v>175</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4"/>
      <c r="AD30" s="27"/>
      <c r="AE30" s="27"/>
      <c r="AF30" s="40"/>
      <c r="AG30" s="59">
        <v>0.37152777777777801</v>
      </c>
      <c r="AH30" s="40"/>
      <c r="AI30" s="40"/>
      <c r="AJ30" s="40"/>
      <c r="AK30" s="40"/>
      <c r="AL30" s="40"/>
      <c r="AM30" s="40"/>
      <c r="AN30" s="40"/>
    </row>
    <row r="31" spans="1:54" s="156" customFormat="1" ht="15.75" customHeight="1" x14ac:dyDescent="0.15">
      <c r="A31" s="27"/>
      <c r="B31" s="315" t="s">
        <v>176</v>
      </c>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7"/>
      <c r="AD31" s="27"/>
      <c r="AE31" s="27"/>
      <c r="AF31" s="40"/>
      <c r="AG31" s="59">
        <v>0.375</v>
      </c>
      <c r="AH31" s="40"/>
      <c r="AI31" s="40"/>
      <c r="AJ31" s="40"/>
      <c r="AK31" s="40"/>
      <c r="AL31" s="40"/>
      <c r="AM31" s="40"/>
      <c r="AN31" s="40"/>
    </row>
    <row r="32" spans="1:54" s="22" customFormat="1" ht="15.75" customHeight="1" x14ac:dyDescent="0.15">
      <c r="A32"/>
      <c r="B32" s="73"/>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c r="AE32"/>
      <c r="AF32" s="40"/>
      <c r="AG32" s="59">
        <v>0.37847222222222299</v>
      </c>
      <c r="AH32" s="40"/>
      <c r="AI32" s="40"/>
      <c r="AJ32" s="40"/>
      <c r="AK32" s="40"/>
      <c r="AL32" s="40"/>
      <c r="AM32" s="40"/>
      <c r="AN32" s="40"/>
      <c r="AO32"/>
      <c r="AP32"/>
      <c r="AQ32"/>
      <c r="AR32"/>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40"/>
      <c r="N34" s="40"/>
      <c r="O34" s="40"/>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40"/>
      <c r="N35" s="40"/>
      <c r="O35" s="40"/>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73"/>
      <c r="C36" s="27"/>
      <c r="D36" s="27"/>
      <c r="E36" s="27"/>
      <c r="F36" s="27"/>
      <c r="G36" s="27"/>
      <c r="H36" s="27"/>
      <c r="I36" s="27"/>
      <c r="J36" s="27"/>
      <c r="K36" s="27"/>
      <c r="L36" s="27"/>
      <c r="M36" s="40"/>
      <c r="N36" s="40"/>
      <c r="O36" s="40"/>
      <c r="P36" s="27"/>
      <c r="Q36" s="27"/>
      <c r="R36" s="27"/>
      <c r="S36" s="27"/>
      <c r="T36" s="27"/>
      <c r="U36" s="27"/>
      <c r="V36" s="27"/>
      <c r="W36" s="27"/>
      <c r="X36" s="27"/>
      <c r="Y36" s="27"/>
      <c r="Z36" s="27"/>
      <c r="AA36" s="27"/>
      <c r="AB36" s="27"/>
      <c r="AC36" s="27"/>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40"/>
      <c r="N37" s="40"/>
      <c r="O37" s="40"/>
      <c r="P3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40"/>
      <c r="N38" s="40"/>
      <c r="O38" s="40"/>
      <c r="P38"/>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40"/>
      <c r="N39" s="40"/>
      <c r="O39" s="40"/>
      <c r="P39"/>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40"/>
      <c r="N40" s="40"/>
      <c r="O40" s="40"/>
      <c r="P40"/>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40"/>
      <c r="N41" s="40"/>
      <c r="O41" s="40"/>
      <c r="P41"/>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c r="D42"/>
      <c r="E42"/>
      <c r="F42"/>
      <c r="G42"/>
      <c r="H42"/>
      <c r="I42"/>
      <c r="J42"/>
      <c r="K42"/>
      <c r="L42"/>
      <c r="M42"/>
      <c r="N42"/>
      <c r="O42"/>
      <c r="P42"/>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c r="D43"/>
      <c r="E43"/>
      <c r="F43"/>
      <c r="G43"/>
      <c r="H43"/>
      <c r="I43"/>
      <c r="J43"/>
      <c r="K43"/>
      <c r="L43"/>
      <c r="M43"/>
      <c r="N43"/>
      <c r="O43"/>
      <c r="P43"/>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c r="D44"/>
      <c r="E44"/>
      <c r="F44"/>
      <c r="G44"/>
      <c r="H44"/>
      <c r="I44"/>
      <c r="J44"/>
      <c r="K44"/>
      <c r="L44"/>
      <c r="M44"/>
      <c r="N44"/>
      <c r="O44"/>
      <c r="P44"/>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89">
    <mergeCell ref="C28:O28"/>
    <mergeCell ref="P28:R28"/>
    <mergeCell ref="S28:U28"/>
    <mergeCell ref="V28:X28"/>
    <mergeCell ref="Y28:AC28"/>
    <mergeCell ref="Y27:AC27"/>
    <mergeCell ref="C25:O25"/>
    <mergeCell ref="P25:R25"/>
    <mergeCell ref="S25:U25"/>
    <mergeCell ref="V25:X25"/>
    <mergeCell ref="Y25:AC25"/>
    <mergeCell ref="C27:O27"/>
    <mergeCell ref="P27:R27"/>
    <mergeCell ref="C26:O26"/>
    <mergeCell ref="P26:R26"/>
    <mergeCell ref="S26:U26"/>
    <mergeCell ref="V26:X26"/>
    <mergeCell ref="Y26:AC26"/>
    <mergeCell ref="S24:U24"/>
    <mergeCell ref="V24:X24"/>
    <mergeCell ref="S22:U22"/>
    <mergeCell ref="V22:X22"/>
    <mergeCell ref="S27:U27"/>
    <mergeCell ref="V27:X27"/>
    <mergeCell ref="AK18:AL18"/>
    <mergeCell ref="AM18:AN18"/>
    <mergeCell ref="C21:O21"/>
    <mergeCell ref="C23:O23"/>
    <mergeCell ref="C24:O24"/>
    <mergeCell ref="P23:R23"/>
    <mergeCell ref="C22:O22"/>
    <mergeCell ref="P22:R22"/>
    <mergeCell ref="P21:R21"/>
    <mergeCell ref="S23:U23"/>
    <mergeCell ref="V19:X19"/>
    <mergeCell ref="Y18:AC18"/>
    <mergeCell ref="P24:R24"/>
    <mergeCell ref="V21:X21"/>
    <mergeCell ref="Y22:AC22"/>
    <mergeCell ref="S20:U20"/>
    <mergeCell ref="AK16:AL16"/>
    <mergeCell ref="AI18:AJ18"/>
    <mergeCell ref="S21:U21"/>
    <mergeCell ref="AM16:AN16"/>
    <mergeCell ref="Y24:AC24"/>
    <mergeCell ref="Y21:AC21"/>
    <mergeCell ref="Y23:AC23"/>
    <mergeCell ref="Y19:AC19"/>
    <mergeCell ref="Y20:AC20"/>
    <mergeCell ref="Y16:AC17"/>
    <mergeCell ref="V18:X18"/>
    <mergeCell ref="AH16:AH17"/>
    <mergeCell ref="AI16:AJ16"/>
    <mergeCell ref="V23:X23"/>
    <mergeCell ref="V16:X17"/>
    <mergeCell ref="V20:X20"/>
    <mergeCell ref="B3:AC3"/>
    <mergeCell ref="B6:C6"/>
    <mergeCell ref="D6:AC6"/>
    <mergeCell ref="B7:C7"/>
    <mergeCell ref="D7:AC7"/>
    <mergeCell ref="C20:O20"/>
    <mergeCell ref="P20:R20"/>
    <mergeCell ref="B16:O17"/>
    <mergeCell ref="P16:R17"/>
    <mergeCell ref="B18:O18"/>
    <mergeCell ref="P18:R18"/>
    <mergeCell ref="P19:R19"/>
    <mergeCell ref="E11:I11"/>
    <mergeCell ref="M11:P11"/>
    <mergeCell ref="S19:U19"/>
    <mergeCell ref="C19:O19"/>
    <mergeCell ref="S16:U17"/>
    <mergeCell ref="B10:C11"/>
    <mergeCell ref="R10:U10"/>
    <mergeCell ref="Y13:AC14"/>
    <mergeCell ref="B30:AC30"/>
    <mergeCell ref="B31:AC31"/>
    <mergeCell ref="B13:C14"/>
    <mergeCell ref="E13:U13"/>
    <mergeCell ref="V13:X14"/>
    <mergeCell ref="E14:U14"/>
    <mergeCell ref="V10:X11"/>
    <mergeCell ref="Y10:AC11"/>
    <mergeCell ref="R11:U11"/>
    <mergeCell ref="S18:U18"/>
    <mergeCell ref="E10:I10"/>
    <mergeCell ref="J10:K11"/>
    <mergeCell ref="M10:P10"/>
  </mergeCells>
  <phoneticPr fontId="26"/>
  <dataValidations count="2">
    <dataValidation type="list" allowBlank="1" showInputMessage="1" showErrorMessage="1" sqref="S28 P28 V28" xr:uid="{E1042825-2B1B-4D2B-BD45-F235D9106E10}">
      <formula1>$AH$19:$AH$21</formula1>
    </dataValidation>
    <dataValidation type="list" allowBlank="1" showInputMessage="1" showErrorMessage="1" sqref="V27 P27 S27 P19:X26" xr:uid="{5288377C-60EB-4CDE-B729-983DA794EE0C}">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5E3B-A4DA-4816-AF4E-830C7D6FEF0B}">
  <sheetPr codeName="Sheet27">
    <tabColor rgb="FFFFCC66"/>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67" t="str">
        <f>'シート2-④-6'!D7:AC7</f>
        <v>④-6ケアマネジメントにおける実践事例の研究及び発表：誤嚥性肺炎の予防のケアマネジメント</v>
      </c>
      <c r="E7" s="467"/>
      <c r="F7" s="467"/>
      <c r="G7" s="467"/>
      <c r="H7" s="467"/>
      <c r="I7" s="467"/>
      <c r="J7" s="467"/>
      <c r="K7" s="467"/>
      <c r="L7" s="467"/>
      <c r="M7" s="467"/>
      <c r="N7" s="467"/>
      <c r="O7" s="467"/>
      <c r="P7" s="467"/>
      <c r="Q7" s="467"/>
      <c r="R7" s="467"/>
      <c r="S7" s="467"/>
      <c r="T7" s="467"/>
      <c r="U7" s="467"/>
      <c r="V7" s="467"/>
      <c r="W7" s="467"/>
      <c r="X7" s="467"/>
      <c r="Y7" s="467"/>
      <c r="Z7" s="467"/>
      <c r="AA7" s="467"/>
      <c r="AB7" s="467"/>
      <c r="AC7" s="468"/>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EEB3-C584-415F-A657-65A3FEA64E0A}">
  <sheetPr codeName="Sheet17">
    <tabColor rgb="FFCCECFF"/>
  </sheetPr>
  <dimension ref="A1:AR150"/>
  <sheetViews>
    <sheetView view="pageBreakPreview" topLeftCell="A7" zoomScaleNormal="100" zoomScaleSheetLayoutView="100" workbookViewId="0">
      <selection activeCell="S21" sqref="S21:U2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90" t="s">
        <v>233</v>
      </c>
      <c r="E7" s="491"/>
      <c r="F7" s="491"/>
      <c r="G7" s="491"/>
      <c r="H7" s="491"/>
      <c r="I7" s="491"/>
      <c r="J7" s="491"/>
      <c r="K7" s="491"/>
      <c r="L7" s="491"/>
      <c r="M7" s="491"/>
      <c r="N7" s="491"/>
      <c r="O7" s="491"/>
      <c r="P7" s="491"/>
      <c r="Q7" s="491"/>
      <c r="R7" s="491"/>
      <c r="S7" s="491"/>
      <c r="T7" s="491"/>
      <c r="U7" s="491"/>
      <c r="V7" s="491"/>
      <c r="W7" s="491"/>
      <c r="X7" s="491"/>
      <c r="Y7" s="491"/>
      <c r="Z7" s="491"/>
      <c r="AA7" s="491"/>
      <c r="AB7" s="491"/>
      <c r="AC7" s="492"/>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15"/>
      <c r="N10" s="416"/>
      <c r="O10" s="416"/>
      <c r="P10" s="417"/>
      <c r="Q10" s="46" t="s">
        <v>1</v>
      </c>
      <c r="R10" s="415"/>
      <c r="S10" s="416"/>
      <c r="T10" s="416"/>
      <c r="U10" s="417"/>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09"/>
      <c r="N11" s="410"/>
      <c r="O11" s="410"/>
      <c r="P11" s="411"/>
      <c r="Q11" s="46" t="s">
        <v>1</v>
      </c>
      <c r="R11" s="409"/>
      <c r="S11" s="410"/>
      <c r="T11" s="410"/>
      <c r="U11" s="411"/>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44"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44"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512"/>
      <c r="Z18" s="513"/>
      <c r="AA18" s="513"/>
      <c r="AB18" s="513"/>
      <c r="AC18" s="513"/>
      <c r="AF18" s="51" t="s">
        <v>13</v>
      </c>
      <c r="AG18" s="51" t="s">
        <v>25</v>
      </c>
      <c r="AH18" s="56"/>
      <c r="AI18" s="359" t="s">
        <v>36</v>
      </c>
      <c r="AJ18" s="360"/>
      <c r="AK18" s="359" t="s">
        <v>28</v>
      </c>
      <c r="AL18" s="360"/>
      <c r="AM18" s="359" t="s">
        <v>35</v>
      </c>
      <c r="AN18" s="360"/>
    </row>
    <row r="19" spans="1:44" s="27" customFormat="1" ht="48.6" customHeight="1" x14ac:dyDescent="0.15">
      <c r="B19" s="57" t="s">
        <v>30</v>
      </c>
      <c r="C19" s="357" t="s">
        <v>234</v>
      </c>
      <c r="D19" s="358"/>
      <c r="E19" s="358"/>
      <c r="F19" s="358"/>
      <c r="G19" s="358"/>
      <c r="H19" s="358"/>
      <c r="I19" s="358"/>
      <c r="J19" s="358"/>
      <c r="K19" s="358"/>
      <c r="L19" s="358"/>
      <c r="M19" s="358"/>
      <c r="N19" s="358"/>
      <c r="O19" s="358"/>
      <c r="P19" s="472"/>
      <c r="Q19" s="473"/>
      <c r="R19" s="474"/>
      <c r="S19" s="475"/>
      <c r="T19" s="473"/>
      <c r="U19" s="476"/>
      <c r="V19" s="477"/>
      <c r="W19" s="477"/>
      <c r="X19" s="477"/>
      <c r="Y19" s="478"/>
      <c r="Z19" s="478"/>
      <c r="AA19" s="478"/>
      <c r="AB19" s="478"/>
      <c r="AC19" s="479"/>
      <c r="AF19" s="58" t="s">
        <v>11</v>
      </c>
      <c r="AG19" s="59">
        <v>0.33333333333333331</v>
      </c>
      <c r="AH19" s="60">
        <v>4</v>
      </c>
      <c r="AI19" s="61" t="s">
        <v>42</v>
      </c>
      <c r="AJ19" s="62" t="s">
        <v>40</v>
      </c>
      <c r="AK19" s="61" t="s">
        <v>47</v>
      </c>
      <c r="AL19" s="64" t="s">
        <v>48</v>
      </c>
      <c r="AM19" s="61" t="s">
        <v>49</v>
      </c>
      <c r="AN19" s="153" t="s">
        <v>50</v>
      </c>
    </row>
    <row r="20" spans="1:44" s="27" customFormat="1" ht="41.25" customHeight="1" x14ac:dyDescent="0.15">
      <c r="B20" s="57" t="s">
        <v>78</v>
      </c>
      <c r="C20" s="333" t="s">
        <v>235</v>
      </c>
      <c r="D20" s="334"/>
      <c r="E20" s="334"/>
      <c r="F20" s="334"/>
      <c r="G20" s="334"/>
      <c r="H20" s="334"/>
      <c r="I20" s="334"/>
      <c r="J20" s="334"/>
      <c r="K20" s="334"/>
      <c r="L20" s="334"/>
      <c r="M20" s="334"/>
      <c r="N20" s="334"/>
      <c r="O20" s="334"/>
      <c r="P20" s="481"/>
      <c r="Q20" s="482"/>
      <c r="R20" s="483"/>
      <c r="S20" s="514"/>
      <c r="T20" s="515"/>
      <c r="U20" s="516"/>
      <c r="V20" s="517"/>
      <c r="W20" s="517"/>
      <c r="X20" s="517"/>
      <c r="Y20" s="518"/>
      <c r="Z20" s="518"/>
      <c r="AA20" s="518"/>
      <c r="AB20" s="518"/>
      <c r="AC20" s="519"/>
      <c r="AF20" s="63" t="s">
        <v>12</v>
      </c>
      <c r="AG20" s="59">
        <v>0.33680555555555558</v>
      </c>
      <c r="AH20" s="65">
        <v>3</v>
      </c>
      <c r="AI20" s="66" t="s">
        <v>43</v>
      </c>
      <c r="AJ20" s="67" t="s">
        <v>41</v>
      </c>
      <c r="AK20" s="66" t="s">
        <v>51</v>
      </c>
      <c r="AL20" s="68" t="s">
        <v>52</v>
      </c>
      <c r="AM20" s="66" t="s">
        <v>53</v>
      </c>
      <c r="AN20" s="154" t="s">
        <v>54</v>
      </c>
    </row>
    <row r="21" spans="1:44" s="27" customFormat="1" ht="41.25" customHeight="1" x14ac:dyDescent="0.15">
      <c r="B21" s="57" t="s">
        <v>79</v>
      </c>
      <c r="C21" s="333" t="s">
        <v>236</v>
      </c>
      <c r="D21" s="334"/>
      <c r="E21" s="334"/>
      <c r="F21" s="334"/>
      <c r="G21" s="334"/>
      <c r="H21" s="334"/>
      <c r="I21" s="334"/>
      <c r="J21" s="334"/>
      <c r="K21" s="334"/>
      <c r="L21" s="334"/>
      <c r="M21" s="334"/>
      <c r="N21" s="334"/>
      <c r="O21" s="334"/>
      <c r="P21" s="481"/>
      <c r="Q21" s="482"/>
      <c r="R21" s="483"/>
      <c r="S21" s="345"/>
      <c r="T21" s="343"/>
      <c r="U21" s="346"/>
      <c r="V21" s="347"/>
      <c r="W21" s="347"/>
      <c r="X21" s="347"/>
      <c r="Y21" s="348"/>
      <c r="Z21" s="348"/>
      <c r="AA21" s="348"/>
      <c r="AB21" s="348"/>
      <c r="AC21" s="349"/>
      <c r="AF21" s="40"/>
      <c r="AG21" s="59">
        <v>0.34027777777777801</v>
      </c>
      <c r="AH21" s="65">
        <v>2</v>
      </c>
      <c r="AI21" s="66" t="s">
        <v>44</v>
      </c>
      <c r="AJ21" s="67" t="s">
        <v>41</v>
      </c>
      <c r="AK21" s="66" t="s">
        <v>55</v>
      </c>
      <c r="AL21" s="68" t="s">
        <v>56</v>
      </c>
      <c r="AM21" s="66" t="s">
        <v>57</v>
      </c>
      <c r="AN21" s="154" t="s">
        <v>58</v>
      </c>
    </row>
    <row r="22" spans="1:44" s="27" customFormat="1" ht="41.25" customHeight="1" x14ac:dyDescent="0.15">
      <c r="B22" s="57" t="s">
        <v>102</v>
      </c>
      <c r="C22" s="333" t="s">
        <v>237</v>
      </c>
      <c r="D22" s="334"/>
      <c r="E22" s="334"/>
      <c r="F22" s="334"/>
      <c r="G22" s="334"/>
      <c r="H22" s="334"/>
      <c r="I22" s="334"/>
      <c r="J22" s="334"/>
      <c r="K22" s="334"/>
      <c r="L22" s="334"/>
      <c r="M22" s="334"/>
      <c r="N22" s="334"/>
      <c r="O22" s="334"/>
      <c r="P22" s="481"/>
      <c r="Q22" s="482"/>
      <c r="R22" s="483"/>
      <c r="S22" s="345"/>
      <c r="T22" s="343"/>
      <c r="U22" s="346"/>
      <c r="V22" s="347"/>
      <c r="W22" s="347"/>
      <c r="X22" s="347"/>
      <c r="Y22" s="348"/>
      <c r="Z22" s="348"/>
      <c r="AA22" s="348"/>
      <c r="AB22" s="348"/>
      <c r="AC22" s="349"/>
      <c r="AF22" s="40"/>
      <c r="AG22" s="59">
        <v>0.34375</v>
      </c>
      <c r="AH22" s="69">
        <v>1</v>
      </c>
      <c r="AI22" s="70" t="s">
        <v>45</v>
      </c>
      <c r="AJ22" s="55" t="s">
        <v>41</v>
      </c>
      <c r="AK22" s="70" t="s">
        <v>59</v>
      </c>
      <c r="AL22" s="71" t="s">
        <v>60</v>
      </c>
      <c r="AM22" s="70" t="s">
        <v>61</v>
      </c>
      <c r="AN22" s="155" t="s">
        <v>62</v>
      </c>
    </row>
    <row r="23" spans="1:44" s="27" customFormat="1" ht="41.25" customHeight="1" x14ac:dyDescent="0.15">
      <c r="B23" s="57" t="s">
        <v>145</v>
      </c>
      <c r="C23" s="333" t="s">
        <v>238</v>
      </c>
      <c r="D23" s="334"/>
      <c r="E23" s="334"/>
      <c r="F23" s="334"/>
      <c r="G23" s="334"/>
      <c r="H23" s="334"/>
      <c r="I23" s="334"/>
      <c r="J23" s="334"/>
      <c r="K23" s="334"/>
      <c r="L23" s="334"/>
      <c r="M23" s="334"/>
      <c r="N23" s="334"/>
      <c r="O23" s="334"/>
      <c r="P23" s="481"/>
      <c r="Q23" s="482"/>
      <c r="R23" s="483"/>
      <c r="S23" s="345"/>
      <c r="T23" s="343"/>
      <c r="U23" s="346"/>
      <c r="V23" s="347"/>
      <c r="W23" s="347"/>
      <c r="X23" s="347"/>
      <c r="Y23" s="348"/>
      <c r="Z23" s="348"/>
      <c r="AA23" s="348"/>
      <c r="AB23" s="348"/>
      <c r="AC23" s="349"/>
      <c r="AF23" s="40"/>
      <c r="AG23" s="59">
        <v>0.34722222222222199</v>
      </c>
    </row>
    <row r="24" spans="1:44" s="27" customFormat="1" ht="41.25" customHeight="1" thickBot="1" x14ac:dyDescent="0.2">
      <c r="B24" s="57" t="s">
        <v>171</v>
      </c>
      <c r="C24" s="333" t="s">
        <v>239</v>
      </c>
      <c r="D24" s="334"/>
      <c r="E24" s="334"/>
      <c r="F24" s="334"/>
      <c r="G24" s="334"/>
      <c r="H24" s="334"/>
      <c r="I24" s="334"/>
      <c r="J24" s="334"/>
      <c r="K24" s="334"/>
      <c r="L24" s="334"/>
      <c r="M24" s="334"/>
      <c r="N24" s="334"/>
      <c r="O24" s="334"/>
      <c r="P24" s="466"/>
      <c r="Q24" s="463"/>
      <c r="R24" s="464"/>
      <c r="S24" s="462"/>
      <c r="T24" s="463"/>
      <c r="U24" s="464"/>
      <c r="V24" s="462"/>
      <c r="W24" s="463"/>
      <c r="X24" s="464"/>
      <c r="Y24" s="462"/>
      <c r="Z24" s="463"/>
      <c r="AA24" s="463"/>
      <c r="AB24" s="463"/>
      <c r="AC24" s="465"/>
      <c r="AF24" s="40"/>
      <c r="AG24" s="59">
        <v>0.35069444444444497</v>
      </c>
      <c r="AH24" s="40"/>
      <c r="AI24" s="40"/>
      <c r="AJ24" s="40"/>
      <c r="AK24" s="40"/>
      <c r="AL24" s="40"/>
      <c r="AM24" s="40"/>
      <c r="AN24" s="40"/>
    </row>
    <row r="25" spans="1:44" s="27" customFormat="1" ht="41.25" customHeight="1" x14ac:dyDescent="0.15">
      <c r="B25" s="72"/>
      <c r="C25" s="333"/>
      <c r="D25" s="334"/>
      <c r="E25" s="334"/>
      <c r="F25" s="334"/>
      <c r="G25" s="334"/>
      <c r="H25" s="334"/>
      <c r="I25" s="334"/>
      <c r="J25" s="334"/>
      <c r="K25" s="334"/>
      <c r="L25" s="334"/>
      <c r="M25" s="334"/>
      <c r="N25" s="334"/>
      <c r="O25" s="334"/>
      <c r="P25" s="320"/>
      <c r="Q25" s="320"/>
      <c r="R25" s="320"/>
      <c r="S25" s="321"/>
      <c r="T25" s="322"/>
      <c r="U25" s="322"/>
      <c r="V25" s="323"/>
      <c r="W25" s="324"/>
      <c r="X25" s="324"/>
      <c r="Y25" s="325"/>
      <c r="Z25" s="325"/>
      <c r="AA25" s="325"/>
      <c r="AB25" s="325"/>
      <c r="AC25" s="325"/>
      <c r="AF25" s="40"/>
      <c r="AG25" s="59">
        <v>0.35416666666666702</v>
      </c>
      <c r="AH25" s="40"/>
      <c r="AI25" s="40"/>
      <c r="AJ25" s="40"/>
      <c r="AK25" s="40"/>
      <c r="AL25" s="40"/>
      <c r="AM25" s="40"/>
      <c r="AN25" s="40"/>
    </row>
    <row r="26" spans="1:44" s="27" customFormat="1" ht="41.25" customHeight="1" x14ac:dyDescent="0.15">
      <c r="B26" s="72"/>
      <c r="C26" s="333"/>
      <c r="D26" s="334"/>
      <c r="E26" s="334"/>
      <c r="F26" s="334"/>
      <c r="G26" s="334"/>
      <c r="H26" s="334"/>
      <c r="I26" s="334"/>
      <c r="J26" s="334"/>
      <c r="K26" s="334"/>
      <c r="L26" s="334"/>
      <c r="M26" s="334"/>
      <c r="N26" s="334"/>
      <c r="O26" s="334"/>
      <c r="P26" s="320"/>
      <c r="Q26" s="320"/>
      <c r="R26" s="320"/>
      <c r="S26" s="321"/>
      <c r="T26" s="322"/>
      <c r="U26" s="322"/>
      <c r="V26" s="323"/>
      <c r="W26" s="324"/>
      <c r="X26" s="324"/>
      <c r="Y26" s="325"/>
      <c r="Z26" s="325"/>
      <c r="AA26" s="325"/>
      <c r="AB26" s="325"/>
      <c r="AC26" s="325"/>
      <c r="AF26" s="40"/>
      <c r="AG26" s="59">
        <v>0.35763888888888901</v>
      </c>
      <c r="AH26" s="40"/>
      <c r="AI26" s="40"/>
      <c r="AJ26" s="40"/>
      <c r="AK26" s="40"/>
      <c r="AL26" s="40"/>
      <c r="AM26" s="40"/>
      <c r="AN26" s="40"/>
    </row>
    <row r="27" spans="1:44"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44" s="40" customFormat="1" ht="41.25" customHeight="1" x14ac:dyDescent="0.15">
      <c r="A28" s="27"/>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D28" s="27"/>
      <c r="AE28" s="27"/>
      <c r="AG28" s="59">
        <v>0.36458333333333398</v>
      </c>
      <c r="AO28" s="27"/>
      <c r="AP28" s="27"/>
      <c r="AQ28" s="27"/>
      <c r="AR28" s="27"/>
    </row>
    <row r="29" spans="1:44"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44"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4"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44"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s="27"/>
      <c r="D43" s="27"/>
      <c r="E43" s="27"/>
      <c r="F43" s="27"/>
      <c r="G43" s="27"/>
      <c r="H43" s="27"/>
      <c r="I43" s="27"/>
      <c r="J43" s="27"/>
      <c r="K43" s="27"/>
      <c r="L43" s="27"/>
      <c r="M43" s="27"/>
      <c r="N43" s="27"/>
      <c r="O43" s="27"/>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s="27"/>
      <c r="D44" s="27"/>
      <c r="E44" s="27"/>
      <c r="F44" s="27"/>
      <c r="G44" s="27"/>
      <c r="H44" s="27"/>
      <c r="I44" s="27"/>
      <c r="J44" s="27"/>
      <c r="K44" s="27"/>
      <c r="L44" s="27"/>
      <c r="M44" s="27"/>
      <c r="N44" s="27"/>
      <c r="O44" s="27"/>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B31:AC31"/>
    <mergeCell ref="B32:AC32"/>
    <mergeCell ref="C28:O28"/>
    <mergeCell ref="P28:R28"/>
    <mergeCell ref="S28:U28"/>
    <mergeCell ref="V28:X28"/>
    <mergeCell ref="Y28:AC28"/>
    <mergeCell ref="C29:O29"/>
    <mergeCell ref="P29:R29"/>
    <mergeCell ref="S29:U29"/>
    <mergeCell ref="V29:X29"/>
    <mergeCell ref="Y29:AC29"/>
    <mergeCell ref="C26:O26"/>
    <mergeCell ref="P26:R26"/>
    <mergeCell ref="S26:U26"/>
    <mergeCell ref="V26:X26"/>
    <mergeCell ref="Y26:AC26"/>
    <mergeCell ref="C27:O27"/>
    <mergeCell ref="P27:R27"/>
    <mergeCell ref="S27:U27"/>
    <mergeCell ref="V27:X27"/>
    <mergeCell ref="Y27:AC27"/>
    <mergeCell ref="C24:O24"/>
    <mergeCell ref="P24:R24"/>
    <mergeCell ref="S24:U24"/>
    <mergeCell ref="V24:X24"/>
    <mergeCell ref="Y24:AC24"/>
    <mergeCell ref="C25:O25"/>
    <mergeCell ref="P25:R25"/>
    <mergeCell ref="S25:U25"/>
    <mergeCell ref="V25:X25"/>
    <mergeCell ref="Y25:AC25"/>
    <mergeCell ref="C22:O22"/>
    <mergeCell ref="P22:R22"/>
    <mergeCell ref="S22:U22"/>
    <mergeCell ref="V22:X22"/>
    <mergeCell ref="Y22:AC22"/>
    <mergeCell ref="C23:O23"/>
    <mergeCell ref="P23:R23"/>
    <mergeCell ref="S23:U23"/>
    <mergeCell ref="V23:X23"/>
    <mergeCell ref="Y23:AC23"/>
    <mergeCell ref="C20:O20"/>
    <mergeCell ref="P20:R20"/>
    <mergeCell ref="S20:U20"/>
    <mergeCell ref="V20:X20"/>
    <mergeCell ref="Y20:AC20"/>
    <mergeCell ref="C21:O21"/>
    <mergeCell ref="P21:R21"/>
    <mergeCell ref="S21:U21"/>
    <mergeCell ref="V21:X21"/>
    <mergeCell ref="Y21:AC21"/>
    <mergeCell ref="AM18:AN18"/>
    <mergeCell ref="C19:O19"/>
    <mergeCell ref="P19:R19"/>
    <mergeCell ref="S19:U19"/>
    <mergeCell ref="V19:X19"/>
    <mergeCell ref="Y19:AC19"/>
    <mergeCell ref="AI16:AJ16"/>
    <mergeCell ref="AK16:AL16"/>
    <mergeCell ref="AM16:AN16"/>
    <mergeCell ref="B18:O18"/>
    <mergeCell ref="P18:R18"/>
    <mergeCell ref="S18:U18"/>
    <mergeCell ref="V18:X18"/>
    <mergeCell ref="Y18:AC18"/>
    <mergeCell ref="AI18:AJ18"/>
    <mergeCell ref="AK18:AL18"/>
    <mergeCell ref="B16:O17"/>
    <mergeCell ref="P16:R17"/>
    <mergeCell ref="S16:U17"/>
    <mergeCell ref="V16:X17"/>
    <mergeCell ref="Y16:AC17"/>
    <mergeCell ref="AH16:AH17"/>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dataValidations count="2">
    <dataValidation type="list" allowBlank="1" showInputMessage="1" showErrorMessage="1" sqref="S29 P29 V29" xr:uid="{8F483B55-1A99-4840-B502-6A2FD9375083}">
      <formula1>$AH$19:$AH$21</formula1>
    </dataValidation>
    <dataValidation type="list" allowBlank="1" showInputMessage="1" showErrorMessage="1" sqref="P25:P28 S25:S28 V25:V28 P19:X24" xr:uid="{7D4E51C3-4EEC-4A5E-9ADA-AF6DCEF71567}">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7CB8-32CB-4113-AE13-743D987298CD}">
  <sheetPr codeName="Sheet31">
    <tabColor rgb="FFCCECFF"/>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90" t="str">
        <f>'シート2-④-7'!D7:AC7</f>
        <v xml:space="preserve">④-7ケアマネジメントにおける実践事例の研究及び発表：看取り等における看護サービスの活用に関する事例のケアマネジメント </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26"/>
  <pageMargins left="0.7" right="0.7" top="0.75" bottom="0.75" header="0.3" footer="0.3"/>
  <pageSetup paperSize="9" scale="9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C4F3-DF9A-4166-A07B-B41919E624D9}">
  <sheetPr codeName="Sheet12">
    <tabColor rgb="FFFFCCFF"/>
  </sheetPr>
  <dimension ref="A1:AR150"/>
  <sheetViews>
    <sheetView view="pageBreakPreview" topLeftCell="A12" zoomScaleNormal="100" zoomScaleSheetLayoutView="100" workbookViewId="0">
      <selection activeCell="P23" sqref="P23:R23"/>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30" max="30" width="1.875" customWidth="1"/>
    <col min="32" max="33" width="8.5" style="22" hidden="1" customWidth="1"/>
    <col min="34" max="34" width="3.875" style="22" hidden="1" customWidth="1"/>
    <col min="35" max="40" width="8.5" style="22" hidden="1" customWidth="1"/>
  </cols>
  <sheetData>
    <row r="1" spans="1:41" ht="21" x14ac:dyDescent="0.15">
      <c r="A1" s="1"/>
      <c r="B1" s="2" t="s">
        <v>21</v>
      </c>
      <c r="C1" s="1"/>
      <c r="D1" s="1"/>
      <c r="E1" s="1"/>
      <c r="F1" s="1"/>
      <c r="G1" s="1"/>
      <c r="H1" s="1"/>
      <c r="I1" s="1"/>
      <c r="J1" s="1"/>
      <c r="K1" s="1"/>
      <c r="L1" s="1"/>
      <c r="M1" s="1"/>
      <c r="N1" s="1"/>
      <c r="O1" s="1"/>
      <c r="P1" s="1"/>
      <c r="Q1" s="1"/>
      <c r="R1" s="1"/>
      <c r="S1" s="1"/>
      <c r="T1" s="1"/>
      <c r="U1" s="1"/>
      <c r="V1" s="1"/>
      <c r="W1" s="1"/>
      <c r="X1" s="1"/>
      <c r="Y1" s="1"/>
      <c r="Z1" s="1"/>
      <c r="AA1" s="1"/>
      <c r="AB1" s="1"/>
      <c r="AC1" s="3"/>
      <c r="AD1" s="1"/>
      <c r="AF1"/>
      <c r="AG1"/>
      <c r="AH1"/>
      <c r="AI1"/>
      <c r="AJ1"/>
      <c r="AK1"/>
      <c r="AL1"/>
      <c r="AM1"/>
      <c r="AN1"/>
    </row>
    <row r="2" spans="1:41" s="27" customFormat="1" ht="3" customHeight="1" x14ac:dyDescent="0.15">
      <c r="B2" s="35"/>
    </row>
    <row r="3" spans="1:41"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41"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41"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c r="AF5" s="40"/>
      <c r="AG5" s="40"/>
      <c r="AH5" s="40"/>
      <c r="AI5" s="40"/>
      <c r="AJ5" s="40"/>
      <c r="AK5" s="40"/>
      <c r="AL5" s="40"/>
      <c r="AM5" s="40"/>
      <c r="AN5" s="40"/>
    </row>
    <row r="6" spans="1:41"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40"/>
      <c r="AG6" s="40"/>
      <c r="AH6" s="40"/>
      <c r="AI6" s="40"/>
      <c r="AJ6" s="40"/>
      <c r="AO6" s="27" t="s">
        <v>89</v>
      </c>
    </row>
    <row r="7" spans="1:41" s="27" customFormat="1" ht="32.1" customHeight="1" x14ac:dyDescent="0.15">
      <c r="A7" s="37"/>
      <c r="B7" s="421" t="s">
        <v>162</v>
      </c>
      <c r="C7" s="421"/>
      <c r="D7" s="490" t="s">
        <v>240</v>
      </c>
      <c r="E7" s="491"/>
      <c r="F7" s="491"/>
      <c r="G7" s="491"/>
      <c r="H7" s="491"/>
      <c r="I7" s="491"/>
      <c r="J7" s="491"/>
      <c r="K7" s="491"/>
      <c r="L7" s="491"/>
      <c r="M7" s="491"/>
      <c r="N7" s="491"/>
      <c r="O7" s="491"/>
      <c r="P7" s="491"/>
      <c r="Q7" s="491"/>
      <c r="R7" s="491"/>
      <c r="S7" s="491"/>
      <c r="T7" s="491"/>
      <c r="U7" s="491"/>
      <c r="V7" s="491"/>
      <c r="W7" s="491"/>
      <c r="X7" s="491"/>
      <c r="Y7" s="491"/>
      <c r="Z7" s="491"/>
      <c r="AA7" s="491"/>
      <c r="AB7" s="491"/>
      <c r="AC7" s="492"/>
      <c r="AI7" s="40"/>
      <c r="AJ7" s="40"/>
      <c r="AK7" s="40"/>
      <c r="AL7" s="40"/>
      <c r="AM7" s="40"/>
      <c r="AN7" s="40"/>
    </row>
    <row r="8" spans="1:41"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41" s="27" customFormat="1" ht="7.5" customHeight="1" thickBot="1" x14ac:dyDescent="0.2"/>
    <row r="10" spans="1:41" s="27" customFormat="1" ht="18.75" customHeight="1" x14ac:dyDescent="0.15">
      <c r="B10" s="284" t="s">
        <v>23</v>
      </c>
      <c r="C10" s="284"/>
      <c r="D10" s="44">
        <v>1</v>
      </c>
      <c r="E10" s="412"/>
      <c r="F10" s="413"/>
      <c r="G10" s="413"/>
      <c r="H10" s="413"/>
      <c r="I10" s="414"/>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41" s="27" customFormat="1" ht="18.75" customHeight="1" thickBot="1" x14ac:dyDescent="0.2">
      <c r="B11" s="284"/>
      <c r="C11" s="284"/>
      <c r="D11" s="44">
        <v>2</v>
      </c>
      <c r="E11" s="406"/>
      <c r="F11" s="407"/>
      <c r="G11" s="407"/>
      <c r="H11" s="407"/>
      <c r="I11" s="408"/>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c r="AF11" s="47"/>
      <c r="AG11" s="47"/>
    </row>
    <row r="12" spans="1:41"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41" s="27" customFormat="1" ht="18.75" customHeight="1" x14ac:dyDescent="0.15">
      <c r="B13" s="284" t="s">
        <v>4</v>
      </c>
      <c r="C13" s="284"/>
      <c r="D13" s="44">
        <v>1</v>
      </c>
      <c r="E13" s="393"/>
      <c r="F13" s="394"/>
      <c r="G13" s="394"/>
      <c r="H13" s="394"/>
      <c r="I13" s="394"/>
      <c r="J13" s="394"/>
      <c r="K13" s="394"/>
      <c r="L13" s="394"/>
      <c r="M13" s="394"/>
      <c r="N13" s="394"/>
      <c r="O13" s="394"/>
      <c r="P13" s="394"/>
      <c r="Q13" s="394"/>
      <c r="R13" s="394"/>
      <c r="S13" s="394"/>
      <c r="T13" s="394"/>
      <c r="U13" s="395"/>
      <c r="V13" s="396" t="s">
        <v>3</v>
      </c>
      <c r="W13" s="284"/>
      <c r="X13" s="285"/>
      <c r="Y13" s="397"/>
      <c r="Z13" s="398"/>
      <c r="AA13" s="398"/>
      <c r="AB13" s="398"/>
      <c r="AC13" s="399"/>
    </row>
    <row r="14" spans="1:41" s="27" customFormat="1" ht="18.75" customHeight="1" thickBot="1" x14ac:dyDescent="0.2">
      <c r="B14" s="284"/>
      <c r="C14" s="284"/>
      <c r="D14" s="44">
        <v>2</v>
      </c>
      <c r="E14" s="403"/>
      <c r="F14" s="404"/>
      <c r="G14" s="404"/>
      <c r="H14" s="404"/>
      <c r="I14" s="404"/>
      <c r="J14" s="404"/>
      <c r="K14" s="404"/>
      <c r="L14" s="404"/>
      <c r="M14" s="404"/>
      <c r="N14" s="404"/>
      <c r="O14" s="404"/>
      <c r="P14" s="404"/>
      <c r="Q14" s="404"/>
      <c r="R14" s="404"/>
      <c r="S14" s="404"/>
      <c r="T14" s="404"/>
      <c r="U14" s="405"/>
      <c r="V14" s="396"/>
      <c r="W14" s="284"/>
      <c r="X14" s="285"/>
      <c r="Y14" s="400"/>
      <c r="Z14" s="401"/>
      <c r="AA14" s="401"/>
      <c r="AB14" s="401"/>
      <c r="AC14" s="402"/>
    </row>
    <row r="15" spans="1:41"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41" s="27" customFormat="1" ht="22.5" customHeight="1" x14ac:dyDescent="0.15">
      <c r="B16" s="380" t="s">
        <v>27</v>
      </c>
      <c r="C16" s="381"/>
      <c r="D16" s="381"/>
      <c r="E16" s="381"/>
      <c r="F16" s="381"/>
      <c r="G16" s="381"/>
      <c r="H16" s="381"/>
      <c r="I16" s="381"/>
      <c r="J16" s="381"/>
      <c r="K16" s="381"/>
      <c r="L16" s="381"/>
      <c r="M16" s="381"/>
      <c r="N16" s="381"/>
      <c r="O16" s="382"/>
      <c r="P16" s="386" t="s">
        <v>141</v>
      </c>
      <c r="Q16" s="387"/>
      <c r="R16" s="388"/>
      <c r="S16" s="386" t="s">
        <v>140</v>
      </c>
      <c r="T16" s="387"/>
      <c r="U16" s="388"/>
      <c r="V16" s="386" t="s">
        <v>149</v>
      </c>
      <c r="W16" s="387"/>
      <c r="X16" s="388"/>
      <c r="Y16" s="392" t="s">
        <v>29</v>
      </c>
      <c r="Z16" s="392"/>
      <c r="AA16" s="392"/>
      <c r="AB16" s="392"/>
      <c r="AC16" s="392"/>
      <c r="AF16" s="51" t="s">
        <v>13</v>
      </c>
      <c r="AG16" s="51" t="s">
        <v>25</v>
      </c>
      <c r="AH16" s="369"/>
      <c r="AI16" s="359" t="s">
        <v>36</v>
      </c>
      <c r="AJ16" s="360"/>
      <c r="AK16" s="359" t="s">
        <v>28</v>
      </c>
      <c r="AL16" s="360"/>
      <c r="AM16" s="359" t="s">
        <v>35</v>
      </c>
      <c r="AN16" s="360"/>
    </row>
    <row r="17" spans="1:44" s="27" customFormat="1" ht="22.5" customHeight="1" thickBot="1" x14ac:dyDescent="0.2">
      <c r="B17" s="383"/>
      <c r="C17" s="384"/>
      <c r="D17" s="384"/>
      <c r="E17" s="384"/>
      <c r="F17" s="384"/>
      <c r="G17" s="384"/>
      <c r="H17" s="384"/>
      <c r="I17" s="384"/>
      <c r="J17" s="384"/>
      <c r="K17" s="384"/>
      <c r="L17" s="384"/>
      <c r="M17" s="384"/>
      <c r="N17" s="384"/>
      <c r="O17" s="385"/>
      <c r="P17" s="389"/>
      <c r="Q17" s="390"/>
      <c r="R17" s="391"/>
      <c r="S17" s="389"/>
      <c r="T17" s="390"/>
      <c r="U17" s="391"/>
      <c r="V17" s="389"/>
      <c r="W17" s="390"/>
      <c r="X17" s="391"/>
      <c r="Y17" s="392"/>
      <c r="Z17" s="392"/>
      <c r="AA17" s="392"/>
      <c r="AB17" s="392"/>
      <c r="AC17" s="392"/>
      <c r="AF17" s="52"/>
      <c r="AG17" s="53" t="s">
        <v>26</v>
      </c>
      <c r="AH17" s="370"/>
      <c r="AI17" s="54" t="s">
        <v>37</v>
      </c>
      <c r="AJ17" s="55" t="s">
        <v>38</v>
      </c>
      <c r="AK17" s="54" t="s">
        <v>37</v>
      </c>
      <c r="AL17" s="55" t="s">
        <v>38</v>
      </c>
      <c r="AM17" s="54" t="s">
        <v>39</v>
      </c>
      <c r="AN17" s="55" t="s">
        <v>38</v>
      </c>
    </row>
    <row r="18" spans="1:44" s="27" customFormat="1" ht="30" customHeight="1" thickBot="1" x14ac:dyDescent="0.2">
      <c r="B18" s="371" t="s">
        <v>90</v>
      </c>
      <c r="C18" s="372"/>
      <c r="D18" s="372"/>
      <c r="E18" s="372"/>
      <c r="F18" s="372"/>
      <c r="G18" s="372"/>
      <c r="H18" s="372"/>
      <c r="I18" s="372"/>
      <c r="J18" s="372"/>
      <c r="K18" s="372"/>
      <c r="L18" s="372"/>
      <c r="M18" s="372"/>
      <c r="N18" s="372"/>
      <c r="O18" s="372"/>
      <c r="P18" s="373"/>
      <c r="Q18" s="374"/>
      <c r="R18" s="375"/>
      <c r="S18" s="376"/>
      <c r="T18" s="374"/>
      <c r="U18" s="375"/>
      <c r="V18" s="376"/>
      <c r="W18" s="374"/>
      <c r="X18" s="377"/>
      <c r="Y18" s="512"/>
      <c r="Z18" s="513"/>
      <c r="AA18" s="513"/>
      <c r="AB18" s="513"/>
      <c r="AC18" s="513"/>
      <c r="AF18" s="51" t="s">
        <v>13</v>
      </c>
      <c r="AG18" s="51" t="s">
        <v>25</v>
      </c>
      <c r="AH18" s="56"/>
      <c r="AI18" s="359" t="s">
        <v>36</v>
      </c>
      <c r="AJ18" s="360"/>
      <c r="AK18" s="359" t="s">
        <v>28</v>
      </c>
      <c r="AL18" s="360"/>
      <c r="AM18" s="359" t="s">
        <v>35</v>
      </c>
      <c r="AN18" s="360"/>
    </row>
    <row r="19" spans="1:44" s="27" customFormat="1" ht="49.9" customHeight="1" x14ac:dyDescent="0.15">
      <c r="B19" s="57" t="s">
        <v>30</v>
      </c>
      <c r="C19" s="357" t="s">
        <v>328</v>
      </c>
      <c r="D19" s="358"/>
      <c r="E19" s="358"/>
      <c r="F19" s="358"/>
      <c r="G19" s="358"/>
      <c r="H19" s="358"/>
      <c r="I19" s="358"/>
      <c r="J19" s="358"/>
      <c r="K19" s="358"/>
      <c r="L19" s="358"/>
      <c r="M19" s="358"/>
      <c r="N19" s="358"/>
      <c r="O19" s="358"/>
      <c r="P19" s="472"/>
      <c r="Q19" s="473"/>
      <c r="R19" s="474"/>
      <c r="S19" s="475"/>
      <c r="T19" s="473"/>
      <c r="U19" s="476"/>
      <c r="V19" s="477"/>
      <c r="W19" s="477"/>
      <c r="X19" s="477"/>
      <c r="Y19" s="478"/>
      <c r="Z19" s="478"/>
      <c r="AA19" s="478"/>
      <c r="AB19" s="478"/>
      <c r="AC19" s="479"/>
      <c r="AF19" s="58" t="s">
        <v>11</v>
      </c>
      <c r="AG19" s="59">
        <v>0.33333333333333331</v>
      </c>
      <c r="AH19" s="60">
        <v>4</v>
      </c>
      <c r="AI19" s="61" t="s">
        <v>42</v>
      </c>
      <c r="AJ19" s="62" t="s">
        <v>40</v>
      </c>
      <c r="AK19" s="61" t="s">
        <v>47</v>
      </c>
      <c r="AL19" s="64" t="s">
        <v>48</v>
      </c>
      <c r="AM19" s="61" t="s">
        <v>49</v>
      </c>
      <c r="AN19" s="153" t="s">
        <v>50</v>
      </c>
    </row>
    <row r="20" spans="1:44" s="27" customFormat="1" ht="41.25" customHeight="1" x14ac:dyDescent="0.15">
      <c r="B20" s="57" t="s">
        <v>142</v>
      </c>
      <c r="C20" s="333" t="s">
        <v>173</v>
      </c>
      <c r="D20" s="334"/>
      <c r="E20" s="334"/>
      <c r="F20" s="334"/>
      <c r="G20" s="334"/>
      <c r="H20" s="334"/>
      <c r="I20" s="334"/>
      <c r="J20" s="334"/>
      <c r="K20" s="334"/>
      <c r="L20" s="334"/>
      <c r="M20" s="334"/>
      <c r="N20" s="334"/>
      <c r="O20" s="334"/>
      <c r="P20" s="481"/>
      <c r="Q20" s="482"/>
      <c r="R20" s="483"/>
      <c r="S20" s="514"/>
      <c r="T20" s="515"/>
      <c r="U20" s="516"/>
      <c r="V20" s="517"/>
      <c r="W20" s="517"/>
      <c r="X20" s="517"/>
      <c r="Y20" s="518"/>
      <c r="Z20" s="518"/>
      <c r="AA20" s="518"/>
      <c r="AB20" s="518"/>
      <c r="AC20" s="519"/>
      <c r="AF20" s="63" t="s">
        <v>12</v>
      </c>
      <c r="AG20" s="59">
        <v>0.33680555555555558</v>
      </c>
      <c r="AH20" s="65">
        <v>3</v>
      </c>
      <c r="AI20" s="66" t="s">
        <v>43</v>
      </c>
      <c r="AJ20" s="67" t="s">
        <v>41</v>
      </c>
      <c r="AK20" s="66" t="s">
        <v>51</v>
      </c>
      <c r="AL20" s="68" t="s">
        <v>52</v>
      </c>
      <c r="AM20" s="66" t="s">
        <v>53</v>
      </c>
      <c r="AN20" s="154" t="s">
        <v>54</v>
      </c>
    </row>
    <row r="21" spans="1:44" s="27" customFormat="1" ht="41.25" customHeight="1" x14ac:dyDescent="0.15">
      <c r="B21" s="57" t="s">
        <v>143</v>
      </c>
      <c r="C21" s="333" t="s">
        <v>210</v>
      </c>
      <c r="D21" s="334"/>
      <c r="E21" s="334"/>
      <c r="F21" s="334"/>
      <c r="G21" s="334"/>
      <c r="H21" s="334"/>
      <c r="I21" s="334"/>
      <c r="J21" s="334"/>
      <c r="K21" s="334"/>
      <c r="L21" s="334"/>
      <c r="M21" s="334"/>
      <c r="N21" s="334"/>
      <c r="O21" s="334"/>
      <c r="P21" s="481"/>
      <c r="Q21" s="482"/>
      <c r="R21" s="483"/>
      <c r="S21" s="345"/>
      <c r="T21" s="343"/>
      <c r="U21" s="346"/>
      <c r="V21" s="347"/>
      <c r="W21" s="347"/>
      <c r="X21" s="347"/>
      <c r="Y21" s="348"/>
      <c r="Z21" s="348"/>
      <c r="AA21" s="348"/>
      <c r="AB21" s="348"/>
      <c r="AC21" s="349"/>
      <c r="AF21" s="40"/>
      <c r="AG21" s="59">
        <v>0.34027777777777801</v>
      </c>
      <c r="AH21" s="65">
        <v>2</v>
      </c>
      <c r="AI21" s="66" t="s">
        <v>44</v>
      </c>
      <c r="AJ21" s="67" t="s">
        <v>41</v>
      </c>
      <c r="AK21" s="66" t="s">
        <v>55</v>
      </c>
      <c r="AL21" s="68" t="s">
        <v>56</v>
      </c>
      <c r="AM21" s="66" t="s">
        <v>57</v>
      </c>
      <c r="AN21" s="154" t="s">
        <v>58</v>
      </c>
    </row>
    <row r="22" spans="1:44" s="27" customFormat="1" ht="41.25" customHeight="1" x14ac:dyDescent="0.15">
      <c r="B22" s="57" t="s">
        <v>144</v>
      </c>
      <c r="C22" s="333" t="s">
        <v>174</v>
      </c>
      <c r="D22" s="334"/>
      <c r="E22" s="334"/>
      <c r="F22" s="334"/>
      <c r="G22" s="334"/>
      <c r="H22" s="334"/>
      <c r="I22" s="334"/>
      <c r="J22" s="334"/>
      <c r="K22" s="334"/>
      <c r="L22" s="334"/>
      <c r="M22" s="334"/>
      <c r="N22" s="334"/>
      <c r="O22" s="334"/>
      <c r="P22" s="481"/>
      <c r="Q22" s="482"/>
      <c r="R22" s="483"/>
      <c r="S22" s="345"/>
      <c r="T22" s="343"/>
      <c r="U22" s="346"/>
      <c r="V22" s="347"/>
      <c r="W22" s="347"/>
      <c r="X22" s="347"/>
      <c r="Y22" s="348"/>
      <c r="Z22" s="348"/>
      <c r="AA22" s="348"/>
      <c r="AB22" s="348"/>
      <c r="AC22" s="349"/>
      <c r="AF22" s="40"/>
      <c r="AG22" s="59">
        <v>0.34375</v>
      </c>
      <c r="AH22" s="69">
        <v>1</v>
      </c>
      <c r="AI22" s="70" t="s">
        <v>45</v>
      </c>
      <c r="AJ22" s="55" t="s">
        <v>41</v>
      </c>
      <c r="AK22" s="70" t="s">
        <v>59</v>
      </c>
      <c r="AL22" s="71" t="s">
        <v>60</v>
      </c>
      <c r="AM22" s="70" t="s">
        <v>61</v>
      </c>
      <c r="AN22" s="155" t="s">
        <v>62</v>
      </c>
    </row>
    <row r="23" spans="1:44" s="27" customFormat="1" ht="41.25" customHeight="1" x14ac:dyDescent="0.15">
      <c r="B23" s="57" t="s">
        <v>145</v>
      </c>
      <c r="C23" s="333" t="s">
        <v>211</v>
      </c>
      <c r="D23" s="334"/>
      <c r="E23" s="334"/>
      <c r="F23" s="334"/>
      <c r="G23" s="334"/>
      <c r="H23" s="334"/>
      <c r="I23" s="334"/>
      <c r="J23" s="334"/>
      <c r="K23" s="334"/>
      <c r="L23" s="334"/>
      <c r="M23" s="334"/>
      <c r="N23" s="334"/>
      <c r="O23" s="334"/>
      <c r="P23" s="481"/>
      <c r="Q23" s="482"/>
      <c r="R23" s="483"/>
      <c r="S23" s="345"/>
      <c r="T23" s="343"/>
      <c r="U23" s="346"/>
      <c r="V23" s="347"/>
      <c r="W23" s="347"/>
      <c r="X23" s="347"/>
      <c r="Y23" s="348"/>
      <c r="Z23" s="348"/>
      <c r="AA23" s="348"/>
      <c r="AB23" s="348"/>
      <c r="AC23" s="349"/>
      <c r="AF23" s="40"/>
      <c r="AG23" s="59">
        <v>0.34722222222222199</v>
      </c>
    </row>
    <row r="24" spans="1:44" s="27" customFormat="1" ht="41.25" customHeight="1" x14ac:dyDescent="0.15">
      <c r="B24" s="57" t="s">
        <v>171</v>
      </c>
      <c r="C24" s="333" t="s">
        <v>325</v>
      </c>
      <c r="D24" s="334"/>
      <c r="E24" s="334"/>
      <c r="F24" s="334"/>
      <c r="G24" s="334"/>
      <c r="H24" s="334"/>
      <c r="I24" s="334"/>
      <c r="J24" s="334"/>
      <c r="K24" s="334"/>
      <c r="L24" s="334"/>
      <c r="M24" s="334"/>
      <c r="N24" s="334"/>
      <c r="O24" s="334"/>
      <c r="P24" s="342"/>
      <c r="Q24" s="343"/>
      <c r="R24" s="344"/>
      <c r="S24" s="345"/>
      <c r="T24" s="343"/>
      <c r="U24" s="346"/>
      <c r="V24" s="347"/>
      <c r="W24" s="347"/>
      <c r="X24" s="347"/>
      <c r="Y24" s="348"/>
      <c r="Z24" s="348"/>
      <c r="AA24" s="348"/>
      <c r="AB24" s="348"/>
      <c r="AC24" s="349"/>
      <c r="AF24" s="40"/>
      <c r="AG24" s="59">
        <v>0.35069444444444497</v>
      </c>
      <c r="AH24" s="40"/>
      <c r="AI24" s="40"/>
      <c r="AJ24" s="40"/>
      <c r="AK24" s="40"/>
      <c r="AL24" s="40"/>
      <c r="AM24" s="40"/>
      <c r="AN24" s="40"/>
    </row>
    <row r="25" spans="1:44" s="27" customFormat="1" ht="63" customHeight="1" x14ac:dyDescent="0.15">
      <c r="B25" s="72" t="s">
        <v>196</v>
      </c>
      <c r="C25" s="333" t="s">
        <v>329</v>
      </c>
      <c r="D25" s="334"/>
      <c r="E25" s="334"/>
      <c r="F25" s="334"/>
      <c r="G25" s="334"/>
      <c r="H25" s="334"/>
      <c r="I25" s="334"/>
      <c r="J25" s="334"/>
      <c r="K25" s="334"/>
      <c r="L25" s="334"/>
      <c r="M25" s="334"/>
      <c r="N25" s="334"/>
      <c r="O25" s="334"/>
      <c r="P25" s="342"/>
      <c r="Q25" s="343"/>
      <c r="R25" s="344"/>
      <c r="S25" s="345"/>
      <c r="T25" s="343"/>
      <c r="U25" s="346"/>
      <c r="V25" s="347"/>
      <c r="W25" s="347"/>
      <c r="X25" s="347"/>
      <c r="Y25" s="348"/>
      <c r="Z25" s="348"/>
      <c r="AA25" s="348"/>
      <c r="AB25" s="348"/>
      <c r="AC25" s="349"/>
      <c r="AF25" s="40"/>
      <c r="AG25" s="59">
        <v>0.35416666666666702</v>
      </c>
      <c r="AH25" s="40"/>
      <c r="AI25" s="40"/>
      <c r="AJ25" s="40"/>
      <c r="AK25" s="40"/>
      <c r="AL25" s="40"/>
      <c r="AM25" s="40"/>
      <c r="AN25" s="40"/>
    </row>
    <row r="26" spans="1:44" s="27" customFormat="1" ht="55.5" customHeight="1" thickBot="1" x14ac:dyDescent="0.2">
      <c r="B26" s="72" t="s">
        <v>197</v>
      </c>
      <c r="C26" s="333" t="s">
        <v>330</v>
      </c>
      <c r="D26" s="334"/>
      <c r="E26" s="334"/>
      <c r="F26" s="334"/>
      <c r="G26" s="334"/>
      <c r="H26" s="334"/>
      <c r="I26" s="334"/>
      <c r="J26" s="334"/>
      <c r="K26" s="334"/>
      <c r="L26" s="334"/>
      <c r="M26" s="334"/>
      <c r="N26" s="334"/>
      <c r="O26" s="334"/>
      <c r="P26" s="466"/>
      <c r="Q26" s="463"/>
      <c r="R26" s="464"/>
      <c r="S26" s="462"/>
      <c r="T26" s="463"/>
      <c r="U26" s="464"/>
      <c r="V26" s="462"/>
      <c r="W26" s="463"/>
      <c r="X26" s="464"/>
      <c r="Y26" s="462"/>
      <c r="Z26" s="463"/>
      <c r="AA26" s="463"/>
      <c r="AB26" s="463"/>
      <c r="AC26" s="465"/>
      <c r="AF26" s="40"/>
      <c r="AG26" s="59">
        <v>0.35763888888888901</v>
      </c>
      <c r="AH26" s="40"/>
      <c r="AI26" s="40"/>
      <c r="AJ26" s="40"/>
      <c r="AK26" s="40"/>
      <c r="AL26" s="40"/>
      <c r="AM26" s="40"/>
      <c r="AN26" s="40"/>
    </row>
    <row r="27" spans="1:44" s="27" customFormat="1" ht="41.25" customHeight="1" x14ac:dyDescent="0.15">
      <c r="B27" s="72"/>
      <c r="C27" s="333"/>
      <c r="D27" s="334"/>
      <c r="E27" s="334"/>
      <c r="F27" s="334"/>
      <c r="G27" s="334"/>
      <c r="H27" s="334"/>
      <c r="I27" s="334"/>
      <c r="J27" s="334"/>
      <c r="K27" s="334"/>
      <c r="L27" s="334"/>
      <c r="M27" s="334"/>
      <c r="N27" s="334"/>
      <c r="O27" s="334"/>
      <c r="P27" s="335"/>
      <c r="Q27" s="335"/>
      <c r="R27" s="335"/>
      <c r="S27" s="336"/>
      <c r="T27" s="337"/>
      <c r="U27" s="337"/>
      <c r="V27" s="338"/>
      <c r="W27" s="339"/>
      <c r="X27" s="339"/>
      <c r="Y27" s="340"/>
      <c r="Z27" s="340"/>
      <c r="AA27" s="340"/>
      <c r="AB27" s="340"/>
      <c r="AC27" s="340"/>
      <c r="AF27" s="40"/>
      <c r="AG27" s="59">
        <v>0.36111111111111099</v>
      </c>
      <c r="AH27" s="40"/>
      <c r="AI27" s="40"/>
      <c r="AJ27" s="40"/>
      <c r="AK27" s="40"/>
      <c r="AL27" s="40"/>
      <c r="AM27" s="40"/>
      <c r="AN27" s="40"/>
    </row>
    <row r="28" spans="1:44" s="40" customFormat="1" ht="41.25" customHeight="1" x14ac:dyDescent="0.15">
      <c r="A28" s="27"/>
      <c r="B28" s="157"/>
      <c r="C28" s="318"/>
      <c r="D28" s="319"/>
      <c r="E28" s="319"/>
      <c r="F28" s="319"/>
      <c r="G28" s="319"/>
      <c r="H28" s="319"/>
      <c r="I28" s="319"/>
      <c r="J28" s="319"/>
      <c r="K28" s="319"/>
      <c r="L28" s="319"/>
      <c r="M28" s="319"/>
      <c r="N28" s="319"/>
      <c r="O28" s="319"/>
      <c r="P28" s="320"/>
      <c r="Q28" s="320"/>
      <c r="R28" s="320"/>
      <c r="S28" s="321"/>
      <c r="T28" s="322"/>
      <c r="U28" s="322"/>
      <c r="V28" s="323"/>
      <c r="W28" s="324"/>
      <c r="X28" s="324"/>
      <c r="Y28" s="325"/>
      <c r="Z28" s="325"/>
      <c r="AA28" s="325"/>
      <c r="AB28" s="325"/>
      <c r="AC28" s="325"/>
      <c r="AD28" s="27"/>
      <c r="AE28" s="27"/>
      <c r="AG28" s="59">
        <v>0.36458333333333398</v>
      </c>
      <c r="AO28" s="27"/>
      <c r="AP28" s="27"/>
      <c r="AQ28" s="27"/>
      <c r="AR28" s="27"/>
    </row>
    <row r="29" spans="1:44" s="156" customFormat="1" ht="41.25" customHeight="1" x14ac:dyDescent="0.15">
      <c r="A29" s="27"/>
      <c r="B29" s="158"/>
      <c r="C29" s="326"/>
      <c r="D29" s="327"/>
      <c r="E29" s="327"/>
      <c r="F29" s="327"/>
      <c r="G29" s="327"/>
      <c r="H29" s="327"/>
      <c r="I29" s="327"/>
      <c r="J29" s="327"/>
      <c r="K29" s="327"/>
      <c r="L29" s="327"/>
      <c r="M29" s="327"/>
      <c r="N29" s="327"/>
      <c r="O29" s="328"/>
      <c r="P29" s="329"/>
      <c r="Q29" s="330"/>
      <c r="R29" s="330"/>
      <c r="S29" s="330"/>
      <c r="T29" s="330"/>
      <c r="U29" s="331"/>
      <c r="V29" s="330"/>
      <c r="W29" s="330"/>
      <c r="X29" s="330"/>
      <c r="Y29" s="332"/>
      <c r="Z29" s="332"/>
      <c r="AA29" s="332"/>
      <c r="AB29" s="332"/>
      <c r="AC29" s="332"/>
      <c r="AD29" s="27"/>
      <c r="AE29" s="27"/>
      <c r="AF29" s="40"/>
      <c r="AG29" s="59">
        <v>0.36805555555555602</v>
      </c>
      <c r="AH29" s="40"/>
      <c r="AI29" s="40"/>
      <c r="AJ29" s="40"/>
      <c r="AK29" s="40"/>
      <c r="AL29" s="40"/>
      <c r="AM29" s="40"/>
      <c r="AN29" s="40"/>
    </row>
    <row r="30" spans="1:44" s="156" customFormat="1" ht="8.25" customHeight="1" x14ac:dyDescent="0.15">
      <c r="A30" s="27"/>
      <c r="B30" s="73"/>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40"/>
      <c r="AG30" s="59">
        <v>0.37152777777777801</v>
      </c>
      <c r="AH30" s="40"/>
      <c r="AI30" s="40"/>
      <c r="AJ30" s="40"/>
      <c r="AK30" s="40"/>
      <c r="AL30" s="40"/>
      <c r="AM30" s="40"/>
      <c r="AN30" s="40"/>
    </row>
    <row r="31" spans="1:44" s="156" customFormat="1" ht="15.75" customHeight="1" x14ac:dyDescent="0.15">
      <c r="A31" s="27"/>
      <c r="B31" s="312" t="s">
        <v>175</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4"/>
      <c r="AD31" s="27"/>
      <c r="AE31" s="27"/>
      <c r="AF31" s="40"/>
      <c r="AG31" s="59">
        <v>0.375</v>
      </c>
      <c r="AH31" s="40"/>
      <c r="AI31" s="40"/>
      <c r="AJ31" s="40"/>
      <c r="AK31" s="40"/>
      <c r="AL31" s="40"/>
      <c r="AM31" s="40"/>
      <c r="AN31" s="40"/>
    </row>
    <row r="32" spans="1:44" s="156" customFormat="1" ht="15.75" customHeight="1" x14ac:dyDescent="0.15">
      <c r="A32" s="27"/>
      <c r="B32" s="315" t="s">
        <v>176</v>
      </c>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7"/>
      <c r="AD32" s="27"/>
      <c r="AE32" s="27"/>
      <c r="AF32" s="40"/>
      <c r="AG32" s="59">
        <v>0.37847222222222299</v>
      </c>
      <c r="AH32" s="40"/>
      <c r="AI32" s="40"/>
      <c r="AJ32" s="40"/>
      <c r="AK32" s="40"/>
      <c r="AL32" s="40"/>
      <c r="AM32" s="40"/>
      <c r="AN32" s="40"/>
    </row>
    <row r="33" spans="1:44" s="22" customFormat="1" ht="15.75" customHeight="1" x14ac:dyDescent="0.15">
      <c r="A33"/>
      <c r="B33" s="73"/>
      <c r="C33" s="27"/>
      <c r="D33" s="27"/>
      <c r="E33" s="27"/>
      <c r="F33" s="27"/>
      <c r="G33" s="27"/>
      <c r="H33" s="27"/>
      <c r="I33" s="27"/>
      <c r="J33" s="27"/>
      <c r="K33" s="27"/>
      <c r="L33" s="27"/>
      <c r="M33" s="40"/>
      <c r="N33" s="40"/>
      <c r="O33" s="40"/>
      <c r="P33" s="27"/>
      <c r="Q33" s="27"/>
      <c r="R33" s="27"/>
      <c r="S33" s="27"/>
      <c r="T33" s="27"/>
      <c r="U33" s="27"/>
      <c r="V33" s="27"/>
      <c r="W33" s="27"/>
      <c r="X33" s="27"/>
      <c r="Y33" s="27"/>
      <c r="Z33" s="27"/>
      <c r="AA33" s="27"/>
      <c r="AB33" s="27"/>
      <c r="AC33" s="27"/>
      <c r="AD33"/>
      <c r="AE33"/>
      <c r="AF33" s="40"/>
      <c r="AG33" s="59">
        <v>0.38194444444444497</v>
      </c>
      <c r="AH33" s="40"/>
      <c r="AI33" s="40"/>
      <c r="AJ33" s="40"/>
      <c r="AK33" s="40"/>
      <c r="AL33" s="40"/>
      <c r="AM33" s="40"/>
      <c r="AN33" s="40"/>
      <c r="AO33"/>
      <c r="AP33"/>
      <c r="AQ33"/>
      <c r="AR33"/>
    </row>
    <row r="34" spans="1:44" s="22" customFormat="1" ht="15.75" customHeight="1" x14ac:dyDescent="0.15">
      <c r="A34"/>
      <c r="B34" s="73"/>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c r="AE34"/>
      <c r="AF34" s="40"/>
      <c r="AG34" s="59">
        <v>0.38541666666666702</v>
      </c>
      <c r="AH34" s="40"/>
      <c r="AI34" s="40"/>
      <c r="AJ34" s="40"/>
      <c r="AK34" s="40"/>
      <c r="AL34" s="40"/>
      <c r="AM34" s="40"/>
      <c r="AN34" s="40"/>
      <c r="AO34"/>
      <c r="AP34"/>
      <c r="AQ34"/>
      <c r="AR34"/>
    </row>
    <row r="35" spans="1:44" s="22" customFormat="1" ht="15.75" customHeight="1" x14ac:dyDescent="0.15">
      <c r="A35"/>
      <c r="B35" s="73"/>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c r="AE35"/>
      <c r="AG35" s="59">
        <v>0.38888888888889001</v>
      </c>
      <c r="AO35"/>
      <c r="AP35"/>
      <c r="AQ35"/>
      <c r="AR35"/>
    </row>
    <row r="36" spans="1:44" s="22" customFormat="1" ht="15.75" customHeight="1" x14ac:dyDescent="0.15">
      <c r="A36"/>
      <c r="B36" s="4"/>
      <c r="C36" s="27"/>
      <c r="D36" s="27"/>
      <c r="E36" s="27"/>
      <c r="F36" s="27"/>
      <c r="G36" s="27"/>
      <c r="H36" s="27"/>
      <c r="I36" s="27"/>
      <c r="J36" s="27"/>
      <c r="K36" s="27"/>
      <c r="L36" s="27"/>
      <c r="M36" s="27"/>
      <c r="N36" s="27"/>
      <c r="O36" s="27"/>
      <c r="P36" s="27"/>
      <c r="Q36"/>
      <c r="R36"/>
      <c r="S36"/>
      <c r="T36"/>
      <c r="U36"/>
      <c r="V36"/>
      <c r="W36"/>
      <c r="X36"/>
      <c r="Y36"/>
      <c r="Z36"/>
      <c r="AA36"/>
      <c r="AB36"/>
      <c r="AC36"/>
      <c r="AD36"/>
      <c r="AE36"/>
      <c r="AG36" s="59">
        <v>0.39236111111111199</v>
      </c>
      <c r="AO36"/>
      <c r="AP36"/>
      <c r="AQ36"/>
      <c r="AR36"/>
    </row>
    <row r="37" spans="1:44" s="22" customFormat="1" ht="15.75" customHeight="1" x14ac:dyDescent="0.15">
      <c r="A37"/>
      <c r="B37" s="4"/>
      <c r="C37" s="27"/>
      <c r="D37" s="27"/>
      <c r="E37" s="27"/>
      <c r="F37" s="27"/>
      <c r="G37" s="27"/>
      <c r="H37" s="27"/>
      <c r="I37" s="27"/>
      <c r="J37" s="27"/>
      <c r="K37" s="27"/>
      <c r="L37" s="27"/>
      <c r="M37" s="27"/>
      <c r="N37" s="27"/>
      <c r="O37" s="27"/>
      <c r="P37" s="27"/>
      <c r="Q37"/>
      <c r="R37"/>
      <c r="S37"/>
      <c r="T37"/>
      <c r="U37"/>
      <c r="V37"/>
      <c r="W37"/>
      <c r="X37"/>
      <c r="Y37"/>
      <c r="Z37"/>
      <c r="AA37"/>
      <c r="AB37"/>
      <c r="AC37"/>
      <c r="AD37"/>
      <c r="AE37"/>
      <c r="AG37" s="59">
        <v>0.39583333333333398</v>
      </c>
      <c r="AO37"/>
      <c r="AP37"/>
      <c r="AQ37"/>
      <c r="AR37"/>
    </row>
    <row r="38" spans="1:44" s="22" customFormat="1" ht="15.75" customHeight="1" x14ac:dyDescent="0.15">
      <c r="A38"/>
      <c r="B38" s="4"/>
      <c r="C38" s="27"/>
      <c r="D38" s="27"/>
      <c r="E38" s="27"/>
      <c r="F38" s="27"/>
      <c r="G38" s="27"/>
      <c r="H38" s="27"/>
      <c r="I38" s="27"/>
      <c r="J38" s="27"/>
      <c r="K38" s="27"/>
      <c r="L38" s="27"/>
      <c r="M38" s="27"/>
      <c r="N38" s="27"/>
      <c r="O38" s="27"/>
      <c r="P38" s="27"/>
      <c r="Q38"/>
      <c r="R38"/>
      <c r="S38"/>
      <c r="T38"/>
      <c r="U38"/>
      <c r="V38"/>
      <c r="W38"/>
      <c r="X38"/>
      <c r="Y38"/>
      <c r="Z38"/>
      <c r="AA38"/>
      <c r="AB38"/>
      <c r="AC38"/>
      <c r="AD38"/>
      <c r="AE38"/>
      <c r="AG38" s="59">
        <v>0.39930555555555602</v>
      </c>
      <c r="AO38"/>
      <c r="AP38"/>
      <c r="AQ38"/>
      <c r="AR38"/>
    </row>
    <row r="39" spans="1:44" s="22" customFormat="1" ht="15.75" customHeight="1" x14ac:dyDescent="0.15">
      <c r="A39"/>
      <c r="B39" s="4"/>
      <c r="C39" s="27"/>
      <c r="D39" s="27"/>
      <c r="E39" s="27"/>
      <c r="F39" s="27"/>
      <c r="G39" s="27"/>
      <c r="H39" s="27"/>
      <c r="I39" s="27"/>
      <c r="J39" s="27"/>
      <c r="K39" s="27"/>
      <c r="L39" s="27"/>
      <c r="M39" s="27"/>
      <c r="N39" s="27"/>
      <c r="O39" s="27"/>
      <c r="P39" s="27"/>
      <c r="Q39"/>
      <c r="R39"/>
      <c r="S39"/>
      <c r="T39"/>
      <c r="U39"/>
      <c r="V39"/>
      <c r="W39"/>
      <c r="X39"/>
      <c r="Y39"/>
      <c r="Z39"/>
      <c r="AA39"/>
      <c r="AB39"/>
      <c r="AC39"/>
      <c r="AD39"/>
      <c r="AE39"/>
      <c r="AG39" s="59">
        <v>0.40277777777777901</v>
      </c>
      <c r="AO39"/>
      <c r="AP39"/>
      <c r="AQ39"/>
      <c r="AR39"/>
    </row>
    <row r="40" spans="1:44" s="22" customFormat="1" ht="15.75" customHeight="1" x14ac:dyDescent="0.15">
      <c r="A40"/>
      <c r="B40" s="4"/>
      <c r="C40" s="27"/>
      <c r="D40" s="27"/>
      <c r="E40" s="27"/>
      <c r="F40" s="27"/>
      <c r="G40" s="27"/>
      <c r="H40" s="27"/>
      <c r="I40" s="27"/>
      <c r="J40" s="27"/>
      <c r="K40" s="27"/>
      <c r="L40" s="27"/>
      <c r="M40" s="27"/>
      <c r="N40" s="27"/>
      <c r="O40" s="27"/>
      <c r="P40" s="27"/>
      <c r="Q40"/>
      <c r="R40"/>
      <c r="S40"/>
      <c r="T40"/>
      <c r="U40"/>
      <c r="V40"/>
      <c r="W40"/>
      <c r="X40"/>
      <c r="Y40"/>
      <c r="Z40"/>
      <c r="AA40"/>
      <c r="AB40"/>
      <c r="AC40"/>
      <c r="AD40"/>
      <c r="AE40"/>
      <c r="AG40" s="59">
        <v>0.406250000000001</v>
      </c>
      <c r="AO40"/>
      <c r="AP40"/>
      <c r="AQ40"/>
      <c r="AR40"/>
    </row>
    <row r="41" spans="1:44" s="22" customFormat="1" ht="15.75" customHeight="1" x14ac:dyDescent="0.15">
      <c r="A41"/>
      <c r="B41" s="4"/>
      <c r="C41" s="27"/>
      <c r="D41" s="27"/>
      <c r="E41" s="27"/>
      <c r="F41" s="27"/>
      <c r="G41" s="27"/>
      <c r="H41" s="27"/>
      <c r="I41" s="27"/>
      <c r="J41" s="27"/>
      <c r="K41" s="27"/>
      <c r="L41" s="27"/>
      <c r="M41" s="27"/>
      <c r="N41" s="27"/>
      <c r="O41" s="27"/>
      <c r="P41" s="27"/>
      <c r="Q41"/>
      <c r="R41"/>
      <c r="S41"/>
      <c r="T41"/>
      <c r="U41"/>
      <c r="V41"/>
      <c r="W41"/>
      <c r="X41"/>
      <c r="Y41"/>
      <c r="Z41"/>
      <c r="AA41"/>
      <c r="AB41"/>
      <c r="AC41"/>
      <c r="AD41"/>
      <c r="AE41"/>
      <c r="AG41" s="59">
        <v>0.40972222222222299</v>
      </c>
      <c r="AO41"/>
      <c r="AP41"/>
      <c r="AQ41"/>
      <c r="AR41"/>
    </row>
    <row r="42" spans="1:44" s="22" customFormat="1" ht="15.75" customHeight="1" x14ac:dyDescent="0.15">
      <c r="A42"/>
      <c r="B42" s="4"/>
      <c r="C42" s="27"/>
      <c r="D42" s="27"/>
      <c r="E42" s="27"/>
      <c r="F42" s="27"/>
      <c r="G42" s="27"/>
      <c r="H42" s="27"/>
      <c r="I42" s="27"/>
      <c r="J42" s="27"/>
      <c r="K42" s="27"/>
      <c r="L42" s="27"/>
      <c r="M42" s="27"/>
      <c r="N42" s="27"/>
      <c r="O42" s="27"/>
      <c r="P42" s="27"/>
      <c r="Q42"/>
      <c r="R42"/>
      <c r="S42"/>
      <c r="T42"/>
      <c r="U42"/>
      <c r="V42"/>
      <c r="W42"/>
      <c r="X42"/>
      <c r="Y42"/>
      <c r="Z42"/>
      <c r="AA42"/>
      <c r="AB42"/>
      <c r="AC42"/>
      <c r="AD42"/>
      <c r="AE42"/>
      <c r="AG42" s="59">
        <v>0.41319444444444497</v>
      </c>
      <c r="AO42"/>
      <c r="AP42"/>
      <c r="AQ42"/>
      <c r="AR42"/>
    </row>
    <row r="43" spans="1:44" s="22" customFormat="1" ht="15.75" customHeight="1" x14ac:dyDescent="0.15">
      <c r="A43"/>
      <c r="B43" s="4"/>
      <c r="C43" s="27"/>
      <c r="D43" s="27"/>
      <c r="E43" s="27"/>
      <c r="F43" s="27"/>
      <c r="G43" s="27"/>
      <c r="H43" s="27"/>
      <c r="I43" s="27"/>
      <c r="J43" s="27"/>
      <c r="K43" s="27"/>
      <c r="L43" s="27"/>
      <c r="M43" s="27"/>
      <c r="N43" s="27"/>
      <c r="O43" s="27"/>
      <c r="P43" s="27"/>
      <c r="Q43"/>
      <c r="R43"/>
      <c r="S43"/>
      <c r="T43"/>
      <c r="U43"/>
      <c r="V43"/>
      <c r="W43"/>
      <c r="X43"/>
      <c r="Y43"/>
      <c r="Z43"/>
      <c r="AA43"/>
      <c r="AB43"/>
      <c r="AC43"/>
      <c r="AD43"/>
      <c r="AE43"/>
      <c r="AG43" s="59">
        <v>0.41666666666666802</v>
      </c>
      <c r="AO43"/>
      <c r="AP43"/>
      <c r="AQ43"/>
      <c r="AR43"/>
    </row>
    <row r="44" spans="1:44" s="22" customFormat="1" ht="15.75" customHeight="1" x14ac:dyDescent="0.15">
      <c r="A44"/>
      <c r="B44" s="4"/>
      <c r="C44" s="27"/>
      <c r="D44" s="27"/>
      <c r="E44" s="27"/>
      <c r="F44" s="27"/>
      <c r="G44" s="27"/>
      <c r="H44" s="27"/>
      <c r="I44" s="27"/>
      <c r="J44" s="27"/>
      <c r="K44" s="27"/>
      <c r="L44" s="27"/>
      <c r="M44" s="27"/>
      <c r="N44" s="27"/>
      <c r="O44" s="27"/>
      <c r="P44" s="27"/>
      <c r="Q44"/>
      <c r="R44"/>
      <c r="S44"/>
      <c r="T44"/>
      <c r="U44"/>
      <c r="V44"/>
      <c r="W44"/>
      <c r="X44"/>
      <c r="Y44"/>
      <c r="Z44"/>
      <c r="AA44"/>
      <c r="AB44"/>
      <c r="AC44"/>
      <c r="AD44"/>
      <c r="AE44"/>
      <c r="AG44" s="59">
        <v>0.42013888888889001</v>
      </c>
      <c r="AO44"/>
      <c r="AP44"/>
      <c r="AQ44"/>
      <c r="AR44"/>
    </row>
    <row r="45" spans="1:44" s="22" customFormat="1" ht="15.75" customHeight="1" x14ac:dyDescent="0.15">
      <c r="A45"/>
      <c r="B45" s="4"/>
      <c r="C45"/>
      <c r="D45"/>
      <c r="E45"/>
      <c r="F45"/>
      <c r="G45"/>
      <c r="H45"/>
      <c r="I45"/>
      <c r="J45"/>
      <c r="K45"/>
      <c r="L45"/>
      <c r="M45"/>
      <c r="N45"/>
      <c r="O45"/>
      <c r="P45"/>
      <c r="Q45"/>
      <c r="R45"/>
      <c r="S45"/>
      <c r="T45"/>
      <c r="U45"/>
      <c r="V45"/>
      <c r="W45"/>
      <c r="X45"/>
      <c r="Y45"/>
      <c r="Z45"/>
      <c r="AA45"/>
      <c r="AB45"/>
      <c r="AC45"/>
      <c r="AD45"/>
      <c r="AE45"/>
      <c r="AG45" s="59">
        <v>0.42361111111111199</v>
      </c>
      <c r="AO45"/>
      <c r="AP45"/>
      <c r="AQ45"/>
      <c r="AR45"/>
    </row>
    <row r="46" spans="1:44" s="22" customFormat="1" ht="15.75" customHeight="1" x14ac:dyDescent="0.15">
      <c r="A46"/>
      <c r="B46" s="4"/>
      <c r="C46"/>
      <c r="D46"/>
      <c r="E46"/>
      <c r="F46"/>
      <c r="G46"/>
      <c r="H46"/>
      <c r="I46"/>
      <c r="J46"/>
      <c r="K46"/>
      <c r="L46"/>
      <c r="M46"/>
      <c r="N46"/>
      <c r="O46"/>
      <c r="P46"/>
      <c r="Q46"/>
      <c r="R46"/>
      <c r="S46"/>
      <c r="T46"/>
      <c r="U46"/>
      <c r="V46"/>
      <c r="W46"/>
      <c r="X46"/>
      <c r="Y46"/>
      <c r="Z46"/>
      <c r="AA46"/>
      <c r="AB46"/>
      <c r="AC46"/>
      <c r="AD46"/>
      <c r="AE46"/>
      <c r="AG46" s="59">
        <v>0.42708333333333398</v>
      </c>
      <c r="AO46"/>
      <c r="AP46"/>
      <c r="AQ46"/>
      <c r="AR46"/>
    </row>
    <row r="47" spans="1:44" s="22" customFormat="1" ht="15.75" customHeight="1" x14ac:dyDescent="0.15">
      <c r="A47"/>
      <c r="B47" s="4"/>
      <c r="C47"/>
      <c r="D47"/>
      <c r="E47"/>
      <c r="F47"/>
      <c r="G47"/>
      <c r="H47"/>
      <c r="I47"/>
      <c r="J47"/>
      <c r="K47"/>
      <c r="L47"/>
      <c r="M47"/>
      <c r="N47"/>
      <c r="O47"/>
      <c r="P47"/>
      <c r="Q47"/>
      <c r="R47"/>
      <c r="S47"/>
      <c r="T47"/>
      <c r="U47"/>
      <c r="V47"/>
      <c r="W47"/>
      <c r="X47"/>
      <c r="Y47"/>
      <c r="Z47"/>
      <c r="AA47"/>
      <c r="AB47"/>
      <c r="AC47"/>
      <c r="AD47"/>
      <c r="AE47"/>
      <c r="AG47" s="59">
        <v>0.43055555555555702</v>
      </c>
      <c r="AO47"/>
      <c r="AP47"/>
      <c r="AQ47"/>
      <c r="AR47"/>
    </row>
    <row r="48" spans="1:44" s="22" customFormat="1" ht="15.75" customHeight="1" x14ac:dyDescent="0.15">
      <c r="A48"/>
      <c r="B48" s="4"/>
      <c r="C48"/>
      <c r="D48"/>
      <c r="E48"/>
      <c r="F48"/>
      <c r="G48"/>
      <c r="H48"/>
      <c r="I48"/>
      <c r="J48"/>
      <c r="K48"/>
      <c r="L48"/>
      <c r="M48"/>
      <c r="N48"/>
      <c r="O48"/>
      <c r="P48"/>
      <c r="Q48"/>
      <c r="R48"/>
      <c r="S48"/>
      <c r="T48"/>
      <c r="U48"/>
      <c r="V48"/>
      <c r="W48"/>
      <c r="X48"/>
      <c r="Y48"/>
      <c r="Z48"/>
      <c r="AA48"/>
      <c r="AB48"/>
      <c r="AC48"/>
      <c r="AD48"/>
      <c r="AE48"/>
      <c r="AG48" s="59">
        <v>0.43402777777777901</v>
      </c>
      <c r="AO48"/>
      <c r="AP48"/>
      <c r="AQ48"/>
      <c r="AR48"/>
    </row>
    <row r="49" spans="1:44" s="22" customFormat="1" ht="15.75" customHeight="1" x14ac:dyDescent="0.15">
      <c r="A49"/>
      <c r="B49" s="4"/>
      <c r="C49"/>
      <c r="D49"/>
      <c r="E49"/>
      <c r="F49"/>
      <c r="G49"/>
      <c r="H49"/>
      <c r="I49"/>
      <c r="J49"/>
      <c r="K49"/>
      <c r="L49"/>
      <c r="M49"/>
      <c r="N49"/>
      <c r="O49"/>
      <c r="P49"/>
      <c r="Q49"/>
      <c r="R49"/>
      <c r="S49"/>
      <c r="T49"/>
      <c r="U49"/>
      <c r="V49"/>
      <c r="W49"/>
      <c r="X49"/>
      <c r="Y49"/>
      <c r="Z49"/>
      <c r="AA49"/>
      <c r="AB49"/>
      <c r="AC49"/>
      <c r="AD49"/>
      <c r="AE49"/>
      <c r="AG49" s="59">
        <v>0.437500000000001</v>
      </c>
      <c r="AO49"/>
      <c r="AP49"/>
      <c r="AQ49"/>
      <c r="AR49"/>
    </row>
    <row r="50" spans="1:44" s="22" customFormat="1" ht="15.75" customHeight="1" x14ac:dyDescent="0.15">
      <c r="A50"/>
      <c r="B50" s="4"/>
      <c r="C50"/>
      <c r="D50"/>
      <c r="E50"/>
      <c r="F50"/>
      <c r="G50"/>
      <c r="H50"/>
      <c r="I50"/>
      <c r="J50"/>
      <c r="K50"/>
      <c r="L50"/>
      <c r="M50"/>
      <c r="N50"/>
      <c r="O50"/>
      <c r="P50"/>
      <c r="Q50"/>
      <c r="R50"/>
      <c r="S50"/>
      <c r="T50"/>
      <c r="U50"/>
      <c r="V50"/>
      <c r="W50"/>
      <c r="X50"/>
      <c r="Y50"/>
      <c r="Z50"/>
      <c r="AA50"/>
      <c r="AB50"/>
      <c r="AC50"/>
      <c r="AD50"/>
      <c r="AE50"/>
      <c r="AG50" s="59">
        <v>0.44097222222222299</v>
      </c>
      <c r="AO50"/>
      <c r="AP50"/>
      <c r="AQ50"/>
      <c r="AR50"/>
    </row>
    <row r="51" spans="1:44" s="22" customFormat="1" ht="15.75" customHeight="1" x14ac:dyDescent="0.15">
      <c r="A51"/>
      <c r="B51" s="4"/>
      <c r="C51"/>
      <c r="D51"/>
      <c r="E51"/>
      <c r="F51"/>
      <c r="G51"/>
      <c r="H51"/>
      <c r="I51"/>
      <c r="J51"/>
      <c r="K51"/>
      <c r="L51"/>
      <c r="M51"/>
      <c r="N51"/>
      <c r="O51"/>
      <c r="P51"/>
      <c r="Q51"/>
      <c r="R51"/>
      <c r="S51"/>
      <c r="T51"/>
      <c r="U51"/>
      <c r="V51"/>
      <c r="W51"/>
      <c r="X51"/>
      <c r="Y51"/>
      <c r="Z51"/>
      <c r="AA51"/>
      <c r="AB51"/>
      <c r="AC51"/>
      <c r="AD51"/>
      <c r="AE51"/>
      <c r="AG51" s="59">
        <v>0.44444444444444497</v>
      </c>
      <c r="AO51"/>
      <c r="AP51"/>
      <c r="AQ51"/>
      <c r="AR51"/>
    </row>
    <row r="52" spans="1:44" s="22" customFormat="1" ht="15.75" customHeight="1" x14ac:dyDescent="0.15">
      <c r="A52"/>
      <c r="B52" s="4"/>
      <c r="C52"/>
      <c r="D52"/>
      <c r="E52"/>
      <c r="F52"/>
      <c r="G52"/>
      <c r="H52"/>
      <c r="I52"/>
      <c r="J52"/>
      <c r="K52"/>
      <c r="L52"/>
      <c r="M52"/>
      <c r="N52"/>
      <c r="O52"/>
      <c r="P52"/>
      <c r="Q52"/>
      <c r="R52"/>
      <c r="S52"/>
      <c r="T52"/>
      <c r="U52"/>
      <c r="V52"/>
      <c r="W52"/>
      <c r="X52"/>
      <c r="Y52"/>
      <c r="Z52"/>
      <c r="AA52"/>
      <c r="AB52"/>
      <c r="AC52"/>
      <c r="AD52"/>
      <c r="AE52"/>
      <c r="AG52" s="59">
        <v>0.44791666666666802</v>
      </c>
      <c r="AO52"/>
      <c r="AP52"/>
      <c r="AQ52"/>
      <c r="AR52"/>
    </row>
    <row r="53" spans="1:44" s="22" customFormat="1" ht="15.75" customHeight="1" x14ac:dyDescent="0.15">
      <c r="A53"/>
      <c r="B53" s="4"/>
      <c r="C53"/>
      <c r="D53"/>
      <c r="E53"/>
      <c r="F53"/>
      <c r="G53"/>
      <c r="H53"/>
      <c r="I53"/>
      <c r="J53"/>
      <c r="K53"/>
      <c r="L53"/>
      <c r="M53"/>
      <c r="N53"/>
      <c r="O53"/>
      <c r="P53"/>
      <c r="Q53"/>
      <c r="R53"/>
      <c r="S53"/>
      <c r="T53"/>
      <c r="U53"/>
      <c r="V53"/>
      <c r="W53"/>
      <c r="X53"/>
      <c r="Y53"/>
      <c r="Z53"/>
      <c r="AA53"/>
      <c r="AB53"/>
      <c r="AC53"/>
      <c r="AD53"/>
      <c r="AE53"/>
      <c r="AG53" s="59">
        <v>0.45138888888889001</v>
      </c>
      <c r="AO53"/>
      <c r="AP53"/>
      <c r="AQ53"/>
      <c r="AR53"/>
    </row>
    <row r="54" spans="1:44" s="22" customFormat="1" ht="15.75" customHeight="1" x14ac:dyDescent="0.15">
      <c r="A54"/>
      <c r="B54" s="4"/>
      <c r="C54"/>
      <c r="D54"/>
      <c r="E54"/>
      <c r="F54"/>
      <c r="G54"/>
      <c r="H54"/>
      <c r="I54"/>
      <c r="J54"/>
      <c r="K54"/>
      <c r="L54"/>
      <c r="M54"/>
      <c r="N54"/>
      <c r="O54"/>
      <c r="P54"/>
      <c r="Q54"/>
      <c r="R54"/>
      <c r="S54"/>
      <c r="T54"/>
      <c r="U54"/>
      <c r="V54"/>
      <c r="W54"/>
      <c r="X54"/>
      <c r="Y54"/>
      <c r="Z54"/>
      <c r="AA54"/>
      <c r="AB54"/>
      <c r="AC54"/>
      <c r="AD54"/>
      <c r="AE54"/>
      <c r="AG54" s="59">
        <v>0.45486111111111199</v>
      </c>
      <c r="AO54"/>
      <c r="AP54"/>
      <c r="AQ54"/>
      <c r="AR54"/>
    </row>
    <row r="55" spans="1:44" s="22" customFormat="1" ht="15.75" customHeight="1" x14ac:dyDescent="0.15">
      <c r="A55"/>
      <c r="B55" s="4"/>
      <c r="C55"/>
      <c r="D55"/>
      <c r="E55"/>
      <c r="F55"/>
      <c r="G55"/>
      <c r="H55"/>
      <c r="I55"/>
      <c r="J55"/>
      <c r="K55"/>
      <c r="L55"/>
      <c r="M55"/>
      <c r="N55"/>
      <c r="O55"/>
      <c r="P55"/>
      <c r="Q55"/>
      <c r="R55"/>
      <c r="S55"/>
      <c r="T55"/>
      <c r="U55"/>
      <c r="V55"/>
      <c r="W55"/>
      <c r="X55"/>
      <c r="Y55"/>
      <c r="Z55"/>
      <c r="AA55"/>
      <c r="AB55"/>
      <c r="AC55"/>
      <c r="AD55"/>
      <c r="AE55"/>
      <c r="AG55" s="59">
        <v>0.45833333333333498</v>
      </c>
      <c r="AO55"/>
      <c r="AP55"/>
      <c r="AQ55"/>
      <c r="AR55"/>
    </row>
    <row r="56" spans="1:44" s="22" customFormat="1" ht="15.75" customHeight="1" x14ac:dyDescent="0.15">
      <c r="A56"/>
      <c r="B56" s="4"/>
      <c r="C56"/>
      <c r="D56"/>
      <c r="E56"/>
      <c r="F56"/>
      <c r="G56"/>
      <c r="H56"/>
      <c r="I56"/>
      <c r="J56"/>
      <c r="K56"/>
      <c r="L56"/>
      <c r="M56"/>
      <c r="N56"/>
      <c r="O56"/>
      <c r="P56"/>
      <c r="Q56"/>
      <c r="R56"/>
      <c r="S56"/>
      <c r="T56"/>
      <c r="U56"/>
      <c r="V56"/>
      <c r="W56"/>
      <c r="X56"/>
      <c r="Y56"/>
      <c r="Z56"/>
      <c r="AA56"/>
      <c r="AB56"/>
      <c r="AC56"/>
      <c r="AD56"/>
      <c r="AE56"/>
      <c r="AG56" s="59">
        <v>0.46180555555555702</v>
      </c>
      <c r="AO56"/>
      <c r="AP56"/>
      <c r="AQ56"/>
      <c r="AR56"/>
    </row>
    <row r="57" spans="1:44" s="22" customFormat="1" ht="15.75" customHeight="1" x14ac:dyDescent="0.15">
      <c r="A57"/>
      <c r="B57" s="4"/>
      <c r="C57"/>
      <c r="D57"/>
      <c r="E57"/>
      <c r="F57"/>
      <c r="G57"/>
      <c r="H57"/>
      <c r="I57"/>
      <c r="J57"/>
      <c r="K57"/>
      <c r="L57"/>
      <c r="M57"/>
      <c r="N57"/>
      <c r="O57"/>
      <c r="P57"/>
      <c r="Q57"/>
      <c r="R57"/>
      <c r="S57"/>
      <c r="T57"/>
      <c r="U57"/>
      <c r="V57"/>
      <c r="W57"/>
      <c r="X57"/>
      <c r="Y57"/>
      <c r="Z57"/>
      <c r="AA57"/>
      <c r="AB57"/>
      <c r="AC57"/>
      <c r="AD57"/>
      <c r="AE57"/>
      <c r="AG57" s="59">
        <v>0.46527777777777901</v>
      </c>
      <c r="AO57"/>
      <c r="AP57"/>
      <c r="AQ57"/>
      <c r="AR57"/>
    </row>
    <row r="58" spans="1:44" s="22" customFormat="1" ht="15.75" customHeight="1" x14ac:dyDescent="0.15">
      <c r="A58"/>
      <c r="B58" s="4"/>
      <c r="C58"/>
      <c r="D58"/>
      <c r="E58"/>
      <c r="F58"/>
      <c r="G58"/>
      <c r="H58"/>
      <c r="I58"/>
      <c r="J58"/>
      <c r="K58"/>
      <c r="L58"/>
      <c r="M58"/>
      <c r="N58"/>
      <c r="O58"/>
      <c r="P58"/>
      <c r="Q58"/>
      <c r="R58"/>
      <c r="S58"/>
      <c r="T58"/>
      <c r="U58"/>
      <c r="V58"/>
      <c r="W58"/>
      <c r="X58"/>
      <c r="Y58"/>
      <c r="Z58"/>
      <c r="AA58"/>
      <c r="AB58"/>
      <c r="AC58"/>
      <c r="AD58"/>
      <c r="AE58"/>
      <c r="AG58" s="59">
        <v>0.468750000000001</v>
      </c>
      <c r="AO58"/>
      <c r="AP58"/>
      <c r="AQ58"/>
      <c r="AR58"/>
    </row>
    <row r="59" spans="1:44" s="22" customFormat="1" ht="15.75" customHeight="1" x14ac:dyDescent="0.15">
      <c r="A59"/>
      <c r="B59" s="4"/>
      <c r="C59"/>
      <c r="D59"/>
      <c r="E59"/>
      <c r="F59"/>
      <c r="G59"/>
      <c r="H59"/>
      <c r="I59"/>
      <c r="J59"/>
      <c r="K59"/>
      <c r="L59"/>
      <c r="M59"/>
      <c r="N59"/>
      <c r="O59"/>
      <c r="P59"/>
      <c r="Q59"/>
      <c r="R59"/>
      <c r="S59"/>
      <c r="T59"/>
      <c r="U59"/>
      <c r="V59"/>
      <c r="W59"/>
      <c r="X59"/>
      <c r="Y59"/>
      <c r="Z59"/>
      <c r="AA59"/>
      <c r="AB59"/>
      <c r="AC59"/>
      <c r="AD59"/>
      <c r="AE59"/>
      <c r="AG59" s="59">
        <v>0.47222222222222399</v>
      </c>
      <c r="AO59"/>
      <c r="AP59"/>
      <c r="AQ59"/>
      <c r="AR59"/>
    </row>
    <row r="60" spans="1:44" s="22" customFormat="1" ht="15.75" customHeight="1" x14ac:dyDescent="0.15">
      <c r="A60"/>
      <c r="B60" s="4"/>
      <c r="C60"/>
      <c r="D60"/>
      <c r="E60"/>
      <c r="F60"/>
      <c r="G60"/>
      <c r="H60"/>
      <c r="I60"/>
      <c r="J60"/>
      <c r="K60"/>
      <c r="L60"/>
      <c r="M60"/>
      <c r="N60"/>
      <c r="O60"/>
      <c r="P60"/>
      <c r="Q60"/>
      <c r="R60"/>
      <c r="S60"/>
      <c r="T60"/>
      <c r="U60"/>
      <c r="V60"/>
      <c r="W60"/>
      <c r="X60"/>
      <c r="Y60"/>
      <c r="Z60"/>
      <c r="AA60"/>
      <c r="AB60"/>
      <c r="AC60"/>
      <c r="AD60"/>
      <c r="AE60"/>
      <c r="AG60" s="59">
        <v>0.47569444444444597</v>
      </c>
      <c r="AO60"/>
      <c r="AP60"/>
      <c r="AQ60"/>
      <c r="AR60"/>
    </row>
    <row r="61" spans="1:44" s="22" customFormat="1" ht="15.75" customHeight="1" x14ac:dyDescent="0.15">
      <c r="A61"/>
      <c r="B61" s="4"/>
      <c r="C61"/>
      <c r="D61"/>
      <c r="E61"/>
      <c r="F61"/>
      <c r="G61"/>
      <c r="H61"/>
      <c r="I61"/>
      <c r="J61"/>
      <c r="K61"/>
      <c r="L61"/>
      <c r="M61"/>
      <c r="N61"/>
      <c r="O61"/>
      <c r="P61"/>
      <c r="Q61"/>
      <c r="R61"/>
      <c r="S61"/>
      <c r="T61"/>
      <c r="U61"/>
      <c r="V61"/>
      <c r="W61"/>
      <c r="X61"/>
      <c r="Y61"/>
      <c r="Z61"/>
      <c r="AA61"/>
      <c r="AB61"/>
      <c r="AC61"/>
      <c r="AD61"/>
      <c r="AE61"/>
      <c r="AG61" s="59">
        <v>0.47916666666666802</v>
      </c>
      <c r="AO61"/>
      <c r="AP61"/>
      <c r="AQ61"/>
      <c r="AR61"/>
    </row>
    <row r="62" spans="1:44" s="22" customFormat="1" ht="15.75" customHeight="1" x14ac:dyDescent="0.15">
      <c r="A62"/>
      <c r="B62" s="4"/>
      <c r="C62"/>
      <c r="D62"/>
      <c r="E62"/>
      <c r="F62"/>
      <c r="G62"/>
      <c r="H62"/>
      <c r="I62"/>
      <c r="J62"/>
      <c r="K62"/>
      <c r="L62"/>
      <c r="M62"/>
      <c r="N62"/>
      <c r="O62"/>
      <c r="P62"/>
      <c r="Q62"/>
      <c r="R62"/>
      <c r="S62"/>
      <c r="T62"/>
      <c r="U62"/>
      <c r="V62"/>
      <c r="W62"/>
      <c r="X62"/>
      <c r="Y62"/>
      <c r="Z62"/>
      <c r="AA62"/>
      <c r="AB62"/>
      <c r="AC62"/>
      <c r="AD62"/>
      <c r="AE62"/>
      <c r="AG62" s="59">
        <v>0.48263888888889001</v>
      </c>
      <c r="AO62"/>
      <c r="AP62"/>
      <c r="AQ62"/>
      <c r="AR62"/>
    </row>
    <row r="63" spans="1:44" s="22" customFormat="1" ht="15.75" customHeight="1" x14ac:dyDescent="0.15">
      <c r="A63"/>
      <c r="B63" s="4"/>
      <c r="C63"/>
      <c r="D63"/>
      <c r="E63"/>
      <c r="F63"/>
      <c r="G63"/>
      <c r="H63"/>
      <c r="I63"/>
      <c r="J63"/>
      <c r="K63"/>
      <c r="L63"/>
      <c r="M63"/>
      <c r="N63"/>
      <c r="O63"/>
      <c r="P63"/>
      <c r="Q63"/>
      <c r="R63"/>
      <c r="S63"/>
      <c r="T63"/>
      <c r="U63"/>
      <c r="V63"/>
      <c r="W63"/>
      <c r="X63"/>
      <c r="Y63"/>
      <c r="Z63"/>
      <c r="AA63"/>
      <c r="AB63"/>
      <c r="AC63"/>
      <c r="AD63"/>
      <c r="AE63"/>
      <c r="AG63" s="59">
        <v>0.48611111111111299</v>
      </c>
      <c r="AO63"/>
      <c r="AP63"/>
      <c r="AQ63"/>
      <c r="AR63"/>
    </row>
    <row r="64" spans="1:44" s="22" customFormat="1" ht="15.75" customHeight="1" x14ac:dyDescent="0.15">
      <c r="A64"/>
      <c r="B64" s="4"/>
      <c r="C64"/>
      <c r="D64"/>
      <c r="E64"/>
      <c r="F64"/>
      <c r="G64"/>
      <c r="H64"/>
      <c r="I64"/>
      <c r="J64"/>
      <c r="K64"/>
      <c r="L64"/>
      <c r="M64"/>
      <c r="N64"/>
      <c r="O64"/>
      <c r="P64"/>
      <c r="Q64"/>
      <c r="R64"/>
      <c r="S64"/>
      <c r="T64"/>
      <c r="U64"/>
      <c r="V64"/>
      <c r="W64"/>
      <c r="X64"/>
      <c r="Y64"/>
      <c r="Z64"/>
      <c r="AA64"/>
      <c r="AB64"/>
      <c r="AC64"/>
      <c r="AD64"/>
      <c r="AE64"/>
      <c r="AG64" s="59">
        <v>0.48958333333333498</v>
      </c>
      <c r="AO64"/>
      <c r="AP64"/>
      <c r="AQ64"/>
      <c r="AR64"/>
    </row>
    <row r="65" spans="1:44" s="22" customFormat="1" ht="15.75" customHeight="1" x14ac:dyDescent="0.15">
      <c r="A65"/>
      <c r="B65" s="4"/>
      <c r="C65"/>
      <c r="D65"/>
      <c r="E65"/>
      <c r="F65"/>
      <c r="G65"/>
      <c r="H65"/>
      <c r="I65"/>
      <c r="J65"/>
      <c r="K65"/>
      <c r="L65"/>
      <c r="M65"/>
      <c r="N65"/>
      <c r="O65"/>
      <c r="P65"/>
      <c r="Q65"/>
      <c r="R65"/>
      <c r="S65"/>
      <c r="T65"/>
      <c r="U65"/>
      <c r="V65"/>
      <c r="W65"/>
      <c r="X65"/>
      <c r="Y65"/>
      <c r="Z65"/>
      <c r="AA65"/>
      <c r="AB65"/>
      <c r="AC65"/>
      <c r="AD65"/>
      <c r="AE65"/>
      <c r="AG65" s="59">
        <v>0.49305555555555702</v>
      </c>
      <c r="AO65"/>
      <c r="AP65"/>
      <c r="AQ65"/>
      <c r="AR65"/>
    </row>
    <row r="66" spans="1:44" s="22" customFormat="1" ht="17.25" x14ac:dyDescent="0.15">
      <c r="A66"/>
      <c r="B66" s="4"/>
      <c r="C66"/>
      <c r="D66"/>
      <c r="E66"/>
      <c r="F66"/>
      <c r="G66"/>
      <c r="H66"/>
      <c r="I66"/>
      <c r="J66"/>
      <c r="K66"/>
      <c r="L66"/>
      <c r="M66"/>
      <c r="N66"/>
      <c r="O66"/>
      <c r="P66"/>
      <c r="Q66"/>
      <c r="R66"/>
      <c r="S66"/>
      <c r="T66"/>
      <c r="U66"/>
      <c r="V66"/>
      <c r="W66"/>
      <c r="X66"/>
      <c r="Y66"/>
      <c r="Z66"/>
      <c r="AA66"/>
      <c r="AB66"/>
      <c r="AC66"/>
      <c r="AD66"/>
      <c r="AE66"/>
      <c r="AG66" s="59">
        <v>0.49652777777777901</v>
      </c>
      <c r="AO66"/>
      <c r="AP66"/>
      <c r="AQ66"/>
      <c r="AR66"/>
    </row>
    <row r="67" spans="1:44" s="22" customFormat="1" ht="17.25" x14ac:dyDescent="0.15">
      <c r="A67"/>
      <c r="B67" s="4"/>
      <c r="C67"/>
      <c r="D67"/>
      <c r="E67"/>
      <c r="F67"/>
      <c r="G67"/>
      <c r="H67"/>
      <c r="I67"/>
      <c r="J67"/>
      <c r="K67"/>
      <c r="L67"/>
      <c r="M67"/>
      <c r="N67"/>
      <c r="O67"/>
      <c r="P67"/>
      <c r="Q67"/>
      <c r="R67"/>
      <c r="S67"/>
      <c r="T67"/>
      <c r="U67"/>
      <c r="V67"/>
      <c r="W67"/>
      <c r="X67"/>
      <c r="Y67"/>
      <c r="Z67"/>
      <c r="AA67"/>
      <c r="AB67"/>
      <c r="AC67"/>
      <c r="AD67"/>
      <c r="AE67"/>
      <c r="AG67" s="59">
        <v>0.500000000000002</v>
      </c>
      <c r="AO67"/>
      <c r="AP67"/>
      <c r="AQ67"/>
      <c r="AR67"/>
    </row>
    <row r="68" spans="1:44" s="22" customFormat="1" ht="17.25" x14ac:dyDescent="0.15">
      <c r="A68"/>
      <c r="B68" s="4"/>
      <c r="C68"/>
      <c r="D68"/>
      <c r="E68"/>
      <c r="F68"/>
      <c r="G68"/>
      <c r="H68"/>
      <c r="I68"/>
      <c r="J68"/>
      <c r="K68"/>
      <c r="L68"/>
      <c r="M68"/>
      <c r="N68"/>
      <c r="O68"/>
      <c r="P68"/>
      <c r="Q68"/>
      <c r="R68"/>
      <c r="S68"/>
      <c r="T68"/>
      <c r="U68"/>
      <c r="V68"/>
      <c r="W68"/>
      <c r="X68"/>
      <c r="Y68"/>
      <c r="Z68"/>
      <c r="AA68"/>
      <c r="AB68"/>
      <c r="AC68"/>
      <c r="AD68"/>
      <c r="AE68"/>
      <c r="AG68" s="59">
        <v>0.50347222222222399</v>
      </c>
      <c r="AO68"/>
      <c r="AP68"/>
      <c r="AQ68"/>
      <c r="AR68"/>
    </row>
    <row r="69" spans="1:44" s="22" customFormat="1" ht="17.25" x14ac:dyDescent="0.15">
      <c r="A69"/>
      <c r="B69" s="4"/>
      <c r="C69"/>
      <c r="D69"/>
      <c r="E69"/>
      <c r="F69"/>
      <c r="G69"/>
      <c r="H69"/>
      <c r="I69"/>
      <c r="J69"/>
      <c r="K69"/>
      <c r="L69"/>
      <c r="M69"/>
      <c r="N69"/>
      <c r="O69"/>
      <c r="P69"/>
      <c r="Q69"/>
      <c r="R69"/>
      <c r="S69"/>
      <c r="T69"/>
      <c r="U69"/>
      <c r="V69"/>
      <c r="W69"/>
      <c r="X69"/>
      <c r="Y69"/>
      <c r="Z69"/>
      <c r="AA69"/>
      <c r="AB69"/>
      <c r="AC69"/>
      <c r="AD69"/>
      <c r="AE69"/>
      <c r="AG69" s="59">
        <v>0.50694444444444597</v>
      </c>
      <c r="AO69"/>
      <c r="AP69"/>
      <c r="AQ69"/>
      <c r="AR69"/>
    </row>
    <row r="70" spans="1:44" s="22" customFormat="1" ht="17.25" x14ac:dyDescent="0.15">
      <c r="A70"/>
      <c r="B70" s="4"/>
      <c r="C70"/>
      <c r="D70"/>
      <c r="E70"/>
      <c r="F70"/>
      <c r="G70"/>
      <c r="H70"/>
      <c r="I70"/>
      <c r="J70"/>
      <c r="K70"/>
      <c r="L70"/>
      <c r="M70"/>
      <c r="N70"/>
      <c r="O70"/>
      <c r="P70"/>
      <c r="Q70"/>
      <c r="R70"/>
      <c r="S70"/>
      <c r="T70"/>
      <c r="U70"/>
      <c r="V70"/>
      <c r="W70"/>
      <c r="X70"/>
      <c r="Y70"/>
      <c r="Z70"/>
      <c r="AA70"/>
      <c r="AB70"/>
      <c r="AC70"/>
      <c r="AD70"/>
      <c r="AE70"/>
      <c r="AG70" s="59">
        <v>0.51041666666666896</v>
      </c>
      <c r="AO70"/>
      <c r="AP70"/>
      <c r="AQ70"/>
      <c r="AR70"/>
    </row>
    <row r="71" spans="1:44" s="22" customFormat="1" ht="17.25" x14ac:dyDescent="0.15">
      <c r="A71"/>
      <c r="B71" s="4"/>
      <c r="C71"/>
      <c r="D71"/>
      <c r="E71"/>
      <c r="F71"/>
      <c r="G71"/>
      <c r="H71"/>
      <c r="I71"/>
      <c r="J71"/>
      <c r="K71"/>
      <c r="L71"/>
      <c r="M71"/>
      <c r="N71"/>
      <c r="O71"/>
      <c r="P71"/>
      <c r="Q71"/>
      <c r="R71"/>
      <c r="S71"/>
      <c r="T71"/>
      <c r="U71"/>
      <c r="V71"/>
      <c r="W71"/>
      <c r="X71"/>
      <c r="Y71"/>
      <c r="Z71"/>
      <c r="AA71"/>
      <c r="AB71"/>
      <c r="AC71"/>
      <c r="AD71"/>
      <c r="AE71"/>
      <c r="AG71" s="59">
        <v>0.51388888888889095</v>
      </c>
      <c r="AO71"/>
      <c r="AP71"/>
      <c r="AQ71"/>
      <c r="AR71"/>
    </row>
    <row r="72" spans="1:44" s="22" customFormat="1" ht="17.25" x14ac:dyDescent="0.15">
      <c r="A72"/>
      <c r="B72" s="4"/>
      <c r="C72"/>
      <c r="D72"/>
      <c r="E72"/>
      <c r="F72"/>
      <c r="G72"/>
      <c r="H72"/>
      <c r="I72"/>
      <c r="J72"/>
      <c r="K72"/>
      <c r="L72"/>
      <c r="M72"/>
      <c r="N72"/>
      <c r="O72"/>
      <c r="P72"/>
      <c r="Q72"/>
      <c r="R72"/>
      <c r="S72"/>
      <c r="T72"/>
      <c r="U72"/>
      <c r="V72"/>
      <c r="W72"/>
      <c r="X72"/>
      <c r="Y72"/>
      <c r="Z72"/>
      <c r="AA72"/>
      <c r="AB72"/>
      <c r="AC72"/>
      <c r="AD72"/>
      <c r="AE72"/>
      <c r="AG72" s="59">
        <v>0.51736111111111305</v>
      </c>
      <c r="AO72"/>
      <c r="AP72"/>
      <c r="AQ72"/>
      <c r="AR72"/>
    </row>
    <row r="73" spans="1:44" s="22" customFormat="1" ht="17.25" x14ac:dyDescent="0.15">
      <c r="A73"/>
      <c r="B73" s="4"/>
      <c r="C73"/>
      <c r="D73"/>
      <c r="E73"/>
      <c r="F73"/>
      <c r="G73"/>
      <c r="H73"/>
      <c r="I73"/>
      <c r="J73"/>
      <c r="K73"/>
      <c r="L73"/>
      <c r="M73"/>
      <c r="N73"/>
      <c r="O73"/>
      <c r="P73"/>
      <c r="Q73"/>
      <c r="R73"/>
      <c r="S73"/>
      <c r="T73"/>
      <c r="U73"/>
      <c r="V73"/>
      <c r="W73"/>
      <c r="X73"/>
      <c r="Y73"/>
      <c r="Z73"/>
      <c r="AA73"/>
      <c r="AB73"/>
      <c r="AC73"/>
      <c r="AD73"/>
      <c r="AE73"/>
      <c r="AG73" s="59">
        <v>0.52083333333333504</v>
      </c>
      <c r="AO73"/>
      <c r="AP73"/>
      <c r="AQ73"/>
      <c r="AR73"/>
    </row>
    <row r="74" spans="1:44" s="22" customFormat="1" ht="17.25" x14ac:dyDescent="0.15">
      <c r="A74"/>
      <c r="B74" s="4"/>
      <c r="C74"/>
      <c r="D74"/>
      <c r="E74"/>
      <c r="F74"/>
      <c r="G74"/>
      <c r="H74"/>
      <c r="I74"/>
      <c r="J74"/>
      <c r="K74"/>
      <c r="L74"/>
      <c r="M74"/>
      <c r="N74"/>
      <c r="O74"/>
      <c r="P74"/>
      <c r="Q74"/>
      <c r="R74"/>
      <c r="S74"/>
      <c r="T74"/>
      <c r="U74"/>
      <c r="V74"/>
      <c r="W74"/>
      <c r="X74"/>
      <c r="Y74"/>
      <c r="Z74"/>
      <c r="AA74"/>
      <c r="AB74"/>
      <c r="AC74"/>
      <c r="AD74"/>
      <c r="AE74"/>
      <c r="AG74" s="59">
        <v>0.52430555555555802</v>
      </c>
    </row>
    <row r="75" spans="1:44" s="22" customFormat="1" ht="17.25" x14ac:dyDescent="0.15">
      <c r="A75"/>
      <c r="B75" s="4"/>
      <c r="C75"/>
      <c r="D75"/>
      <c r="E75"/>
      <c r="F75"/>
      <c r="G75"/>
      <c r="H75"/>
      <c r="I75"/>
      <c r="J75"/>
      <c r="K75"/>
      <c r="L75"/>
      <c r="M75"/>
      <c r="N75"/>
      <c r="O75"/>
      <c r="P75"/>
      <c r="Q75"/>
      <c r="R75"/>
      <c r="S75"/>
      <c r="T75"/>
      <c r="U75"/>
      <c r="V75"/>
      <c r="W75"/>
      <c r="X75"/>
      <c r="Y75"/>
      <c r="Z75"/>
      <c r="AA75"/>
      <c r="AB75"/>
      <c r="AC75"/>
      <c r="AD75"/>
      <c r="AE75"/>
      <c r="AG75" s="59">
        <v>0.52777777777778001</v>
      </c>
    </row>
    <row r="76" spans="1:44" s="22" customFormat="1" ht="17.25" x14ac:dyDescent="0.15">
      <c r="A76"/>
      <c r="B76" s="4"/>
      <c r="C76"/>
      <c r="D76"/>
      <c r="E76"/>
      <c r="F76"/>
      <c r="G76"/>
      <c r="H76"/>
      <c r="I76"/>
      <c r="J76"/>
      <c r="K76"/>
      <c r="L76"/>
      <c r="M76"/>
      <c r="N76"/>
      <c r="O76"/>
      <c r="P76"/>
      <c r="Q76"/>
      <c r="R76"/>
      <c r="S76"/>
      <c r="T76"/>
      <c r="U76"/>
      <c r="V76"/>
      <c r="W76"/>
      <c r="X76"/>
      <c r="Y76"/>
      <c r="Z76"/>
      <c r="AA76"/>
      <c r="AB76"/>
      <c r="AC76"/>
      <c r="AD76"/>
      <c r="AE76"/>
      <c r="AG76" s="59">
        <v>0.531250000000002</v>
      </c>
    </row>
    <row r="77" spans="1:44" s="22" customFormat="1" ht="17.25" x14ac:dyDescent="0.15">
      <c r="A77"/>
      <c r="B77" s="4"/>
      <c r="C77"/>
      <c r="D77"/>
      <c r="E77"/>
      <c r="F77"/>
      <c r="G77"/>
      <c r="H77"/>
      <c r="I77"/>
      <c r="J77"/>
      <c r="K77"/>
      <c r="L77"/>
      <c r="M77"/>
      <c r="N77"/>
      <c r="O77"/>
      <c r="P77"/>
      <c r="Q77"/>
      <c r="R77"/>
      <c r="S77"/>
      <c r="T77"/>
      <c r="U77"/>
      <c r="V77"/>
      <c r="W77"/>
      <c r="X77"/>
      <c r="Y77"/>
      <c r="Z77"/>
      <c r="AA77"/>
      <c r="AB77"/>
      <c r="AC77"/>
      <c r="AD77"/>
      <c r="AE77"/>
      <c r="AG77" s="59">
        <v>0.53472222222222399</v>
      </c>
    </row>
    <row r="78" spans="1:44" s="22" customFormat="1" ht="17.25" x14ac:dyDescent="0.15">
      <c r="A78"/>
      <c r="B78" s="4"/>
      <c r="C78"/>
      <c r="D78"/>
      <c r="E78"/>
      <c r="F78"/>
      <c r="G78"/>
      <c r="H78"/>
      <c r="I78"/>
      <c r="J78"/>
      <c r="K78"/>
      <c r="L78"/>
      <c r="M78"/>
      <c r="N78"/>
      <c r="O78"/>
      <c r="P78"/>
      <c r="Q78"/>
      <c r="R78"/>
      <c r="S78"/>
      <c r="T78"/>
      <c r="U78"/>
      <c r="V78"/>
      <c r="W78"/>
      <c r="X78"/>
      <c r="Y78"/>
      <c r="Z78"/>
      <c r="AA78"/>
      <c r="AB78"/>
      <c r="AC78"/>
      <c r="AD78"/>
      <c r="AE78"/>
      <c r="AG78" s="59">
        <v>0.53819444444444697</v>
      </c>
    </row>
    <row r="79" spans="1:44" s="22" customFormat="1" ht="17.25" x14ac:dyDescent="0.15">
      <c r="A79"/>
      <c r="B79" s="4"/>
      <c r="C79"/>
      <c r="D79"/>
      <c r="E79"/>
      <c r="F79"/>
      <c r="G79"/>
      <c r="H79"/>
      <c r="I79"/>
      <c r="J79"/>
      <c r="K79"/>
      <c r="L79"/>
      <c r="M79"/>
      <c r="N79"/>
      <c r="O79"/>
      <c r="P79"/>
      <c r="Q79"/>
      <c r="R79"/>
      <c r="S79"/>
      <c r="T79"/>
      <c r="U79"/>
      <c r="V79"/>
      <c r="W79"/>
      <c r="X79"/>
      <c r="Y79"/>
      <c r="Z79"/>
      <c r="AA79"/>
      <c r="AB79"/>
      <c r="AC79"/>
      <c r="AD79"/>
      <c r="AE79"/>
      <c r="AG79" s="59">
        <v>0.54166666666666896</v>
      </c>
    </row>
    <row r="80" spans="1:44" s="22" customFormat="1" ht="17.25" x14ac:dyDescent="0.15">
      <c r="A80"/>
      <c r="B80" s="4"/>
      <c r="C80"/>
      <c r="D80"/>
      <c r="E80"/>
      <c r="F80"/>
      <c r="G80"/>
      <c r="H80"/>
      <c r="I80"/>
      <c r="J80"/>
      <c r="K80"/>
      <c r="L80"/>
      <c r="M80"/>
      <c r="N80"/>
      <c r="O80"/>
      <c r="P80"/>
      <c r="Q80"/>
      <c r="R80"/>
      <c r="S80"/>
      <c r="T80"/>
      <c r="U80"/>
      <c r="V80"/>
      <c r="W80"/>
      <c r="X80"/>
      <c r="Y80"/>
      <c r="Z80"/>
      <c r="AA80"/>
      <c r="AB80"/>
      <c r="AC80"/>
      <c r="AD80"/>
      <c r="AE80"/>
      <c r="AG80" s="59">
        <v>0.54513888888889095</v>
      </c>
    </row>
    <row r="81" spans="1:33" s="22" customFormat="1" ht="17.25" x14ac:dyDescent="0.15">
      <c r="A81"/>
      <c r="B81" s="4"/>
      <c r="C81"/>
      <c r="D81"/>
      <c r="E81"/>
      <c r="F81"/>
      <c r="G81"/>
      <c r="H81"/>
      <c r="I81"/>
      <c r="J81"/>
      <c r="K81"/>
      <c r="L81"/>
      <c r="M81"/>
      <c r="N81"/>
      <c r="O81"/>
      <c r="P81"/>
      <c r="Q81"/>
      <c r="R81"/>
      <c r="S81"/>
      <c r="T81"/>
      <c r="U81"/>
      <c r="V81"/>
      <c r="W81"/>
      <c r="X81"/>
      <c r="Y81"/>
      <c r="Z81"/>
      <c r="AA81"/>
      <c r="AB81"/>
      <c r="AC81"/>
      <c r="AD81"/>
      <c r="AE81"/>
      <c r="AG81" s="59">
        <v>0.54861111111111305</v>
      </c>
    </row>
    <row r="82" spans="1:33" s="22" customFormat="1" ht="17.25" x14ac:dyDescent="0.15">
      <c r="A82"/>
      <c r="B82" s="4"/>
      <c r="C82"/>
      <c r="D82"/>
      <c r="E82"/>
      <c r="F82"/>
      <c r="G82"/>
      <c r="H82"/>
      <c r="I82"/>
      <c r="J82"/>
      <c r="K82"/>
      <c r="L82"/>
      <c r="M82"/>
      <c r="N82"/>
      <c r="O82"/>
      <c r="P82"/>
      <c r="Q82"/>
      <c r="R82"/>
      <c r="S82"/>
      <c r="T82"/>
      <c r="U82"/>
      <c r="V82"/>
      <c r="W82"/>
      <c r="X82"/>
      <c r="Y82"/>
      <c r="Z82"/>
      <c r="AA82"/>
      <c r="AB82"/>
      <c r="AC82"/>
      <c r="AD82"/>
      <c r="AE82"/>
      <c r="AG82" s="59">
        <v>0.55208333333333603</v>
      </c>
    </row>
    <row r="83" spans="1:33" s="22" customFormat="1" ht="17.25" x14ac:dyDescent="0.15">
      <c r="A83"/>
      <c r="B83" s="4"/>
      <c r="C83"/>
      <c r="D83"/>
      <c r="E83"/>
      <c r="F83"/>
      <c r="G83"/>
      <c r="H83"/>
      <c r="I83"/>
      <c r="J83"/>
      <c r="K83"/>
      <c r="L83"/>
      <c r="M83"/>
      <c r="N83"/>
      <c r="O83"/>
      <c r="P83"/>
      <c r="Q83"/>
      <c r="R83"/>
      <c r="S83"/>
      <c r="T83"/>
      <c r="U83"/>
      <c r="V83"/>
      <c r="W83"/>
      <c r="X83"/>
      <c r="Y83"/>
      <c r="Z83"/>
      <c r="AA83"/>
      <c r="AB83"/>
      <c r="AC83"/>
      <c r="AD83"/>
      <c r="AE83"/>
      <c r="AG83" s="59">
        <v>0.55555555555555802</v>
      </c>
    </row>
    <row r="84" spans="1:33" s="22" customFormat="1" ht="17.25" x14ac:dyDescent="0.15">
      <c r="A84"/>
      <c r="B84" s="4"/>
      <c r="C84"/>
      <c r="D84"/>
      <c r="E84"/>
      <c r="F84"/>
      <c r="G84"/>
      <c r="H84"/>
      <c r="I84"/>
      <c r="J84"/>
      <c r="K84"/>
      <c r="L84"/>
      <c r="M84"/>
      <c r="N84"/>
      <c r="O84"/>
      <c r="P84"/>
      <c r="Q84"/>
      <c r="R84"/>
      <c r="S84"/>
      <c r="T84"/>
      <c r="U84"/>
      <c r="V84"/>
      <c r="W84"/>
      <c r="X84"/>
      <c r="Y84"/>
      <c r="Z84"/>
      <c r="AA84"/>
      <c r="AB84"/>
      <c r="AC84"/>
      <c r="AD84"/>
      <c r="AE84"/>
      <c r="AG84" s="59">
        <v>0.55902777777778001</v>
      </c>
    </row>
    <row r="85" spans="1:33" s="22" customFormat="1" ht="17.25" x14ac:dyDescent="0.15">
      <c r="A85"/>
      <c r="B85" s="4"/>
      <c r="C85"/>
      <c r="D85"/>
      <c r="E85"/>
      <c r="F85"/>
      <c r="G85"/>
      <c r="H85"/>
      <c r="I85"/>
      <c r="J85"/>
      <c r="K85"/>
      <c r="L85"/>
      <c r="M85"/>
      <c r="N85"/>
      <c r="O85"/>
      <c r="P85"/>
      <c r="Q85"/>
      <c r="R85"/>
      <c r="S85"/>
      <c r="T85"/>
      <c r="U85"/>
      <c r="V85"/>
      <c r="W85"/>
      <c r="X85"/>
      <c r="Y85"/>
      <c r="Z85"/>
      <c r="AA85"/>
      <c r="AB85"/>
      <c r="AC85"/>
      <c r="AD85"/>
      <c r="AE85"/>
      <c r="AG85" s="59">
        <v>0.562500000000003</v>
      </c>
    </row>
    <row r="86" spans="1:33" s="22" customFormat="1" ht="17.25" x14ac:dyDescent="0.15">
      <c r="A86"/>
      <c r="B86" s="4"/>
      <c r="C86"/>
      <c r="D86"/>
      <c r="E86"/>
      <c r="F86"/>
      <c r="G86"/>
      <c r="H86"/>
      <c r="I86"/>
      <c r="J86"/>
      <c r="K86"/>
      <c r="L86"/>
      <c r="M86"/>
      <c r="N86"/>
      <c r="O86"/>
      <c r="P86"/>
      <c r="Q86"/>
      <c r="R86"/>
      <c r="S86"/>
      <c r="T86"/>
      <c r="U86"/>
      <c r="V86"/>
      <c r="W86"/>
      <c r="X86"/>
      <c r="Y86"/>
      <c r="Z86"/>
      <c r="AA86"/>
      <c r="AB86"/>
      <c r="AC86"/>
      <c r="AD86"/>
      <c r="AE86"/>
      <c r="AG86" s="59">
        <v>0.56597222222222499</v>
      </c>
    </row>
    <row r="87" spans="1:33" s="22" customFormat="1" ht="17.25" x14ac:dyDescent="0.15">
      <c r="A87"/>
      <c r="B87" s="4"/>
      <c r="C87"/>
      <c r="D87"/>
      <c r="E87"/>
      <c r="F87"/>
      <c r="G87"/>
      <c r="H87"/>
      <c r="I87"/>
      <c r="J87"/>
      <c r="K87"/>
      <c r="L87"/>
      <c r="M87"/>
      <c r="N87"/>
      <c r="O87"/>
      <c r="P87"/>
      <c r="Q87"/>
      <c r="R87"/>
      <c r="S87"/>
      <c r="T87"/>
      <c r="U87"/>
      <c r="V87"/>
      <c r="W87"/>
      <c r="X87"/>
      <c r="Y87"/>
      <c r="Z87"/>
      <c r="AA87"/>
      <c r="AB87"/>
      <c r="AC87"/>
      <c r="AD87"/>
      <c r="AE87"/>
      <c r="AG87" s="59">
        <v>0.56944444444444697</v>
      </c>
    </row>
    <row r="88" spans="1:33" s="22" customFormat="1" ht="17.25" x14ac:dyDescent="0.15">
      <c r="A88"/>
      <c r="B88" s="4"/>
      <c r="C88"/>
      <c r="D88"/>
      <c r="E88"/>
      <c r="F88"/>
      <c r="G88"/>
      <c r="H88"/>
      <c r="I88"/>
      <c r="J88"/>
      <c r="K88"/>
      <c r="L88"/>
      <c r="M88"/>
      <c r="N88"/>
      <c r="O88"/>
      <c r="P88"/>
      <c r="Q88"/>
      <c r="R88"/>
      <c r="S88"/>
      <c r="T88"/>
      <c r="U88"/>
      <c r="V88"/>
      <c r="W88"/>
      <c r="X88"/>
      <c r="Y88"/>
      <c r="Z88"/>
      <c r="AA88"/>
      <c r="AB88"/>
      <c r="AC88"/>
      <c r="AD88"/>
      <c r="AE88"/>
      <c r="AG88" s="59">
        <v>0.57291666666666896</v>
      </c>
    </row>
    <row r="89" spans="1:33" s="22" customFormat="1" ht="17.25" x14ac:dyDescent="0.15">
      <c r="A89"/>
      <c r="B89" s="4"/>
      <c r="C89"/>
      <c r="D89"/>
      <c r="E89"/>
      <c r="F89"/>
      <c r="G89"/>
      <c r="H89"/>
      <c r="I89"/>
      <c r="J89"/>
      <c r="K89"/>
      <c r="L89"/>
      <c r="M89"/>
      <c r="N89"/>
      <c r="O89"/>
      <c r="P89"/>
      <c r="Q89"/>
      <c r="R89"/>
      <c r="S89"/>
      <c r="T89"/>
      <c r="U89"/>
      <c r="V89"/>
      <c r="W89"/>
      <c r="X89"/>
      <c r="Y89"/>
      <c r="Z89"/>
      <c r="AA89"/>
      <c r="AB89"/>
      <c r="AC89"/>
      <c r="AD89"/>
      <c r="AE89"/>
      <c r="AG89" s="59">
        <v>0.57638888888889195</v>
      </c>
    </row>
    <row r="90" spans="1:33" s="22" customFormat="1" ht="17.25" x14ac:dyDescent="0.15">
      <c r="A90"/>
      <c r="B90" s="4"/>
      <c r="C90"/>
      <c r="D90"/>
      <c r="E90"/>
      <c r="F90"/>
      <c r="G90"/>
      <c r="H90"/>
      <c r="I90"/>
      <c r="J90"/>
      <c r="K90"/>
      <c r="L90"/>
      <c r="M90"/>
      <c r="N90"/>
      <c r="O90"/>
      <c r="P90"/>
      <c r="Q90"/>
      <c r="R90"/>
      <c r="S90"/>
      <c r="T90"/>
      <c r="U90"/>
      <c r="V90"/>
      <c r="W90"/>
      <c r="X90"/>
      <c r="Y90"/>
      <c r="Z90"/>
      <c r="AA90"/>
      <c r="AB90"/>
      <c r="AC90"/>
      <c r="AD90"/>
      <c r="AE90"/>
      <c r="AG90" s="59">
        <v>0.57986111111111405</v>
      </c>
    </row>
    <row r="91" spans="1:33" s="22" customFormat="1" ht="17.25" x14ac:dyDescent="0.15">
      <c r="A91"/>
      <c r="B91" s="4"/>
      <c r="C91"/>
      <c r="D91"/>
      <c r="E91"/>
      <c r="F91"/>
      <c r="G91"/>
      <c r="H91"/>
      <c r="I91"/>
      <c r="J91"/>
      <c r="K91"/>
      <c r="L91"/>
      <c r="M91"/>
      <c r="N91"/>
      <c r="O91"/>
      <c r="P91"/>
      <c r="Q91"/>
      <c r="R91"/>
      <c r="S91"/>
      <c r="T91"/>
      <c r="U91"/>
      <c r="V91"/>
      <c r="W91"/>
      <c r="X91"/>
      <c r="Y91"/>
      <c r="Z91"/>
      <c r="AA91"/>
      <c r="AB91"/>
      <c r="AC91"/>
      <c r="AD91"/>
      <c r="AE91"/>
      <c r="AG91" s="59">
        <v>0.58333333333333603</v>
      </c>
    </row>
    <row r="92" spans="1:33" s="22" customFormat="1" ht="17.25" x14ac:dyDescent="0.15">
      <c r="A92"/>
      <c r="B92" s="4"/>
      <c r="C92"/>
      <c r="D92"/>
      <c r="E92"/>
      <c r="F92"/>
      <c r="G92"/>
      <c r="H92"/>
      <c r="I92"/>
      <c r="J92"/>
      <c r="K92"/>
      <c r="L92"/>
      <c r="M92"/>
      <c r="N92"/>
      <c r="O92"/>
      <c r="P92"/>
      <c r="Q92"/>
      <c r="R92"/>
      <c r="S92"/>
      <c r="T92"/>
      <c r="U92"/>
      <c r="V92"/>
      <c r="W92"/>
      <c r="X92"/>
      <c r="Y92"/>
      <c r="Z92"/>
      <c r="AA92"/>
      <c r="AB92"/>
      <c r="AC92"/>
      <c r="AD92"/>
      <c r="AE92"/>
      <c r="AG92" s="59">
        <v>0.58680555555555802</v>
      </c>
    </row>
    <row r="93" spans="1:33" s="22" customFormat="1" ht="17.25" x14ac:dyDescent="0.15">
      <c r="A93"/>
      <c r="B93" s="4"/>
      <c r="C93"/>
      <c r="D93"/>
      <c r="E93"/>
      <c r="F93"/>
      <c r="G93"/>
      <c r="H93"/>
      <c r="I93"/>
      <c r="J93"/>
      <c r="K93"/>
      <c r="L93"/>
      <c r="M93"/>
      <c r="N93"/>
      <c r="O93"/>
      <c r="P93"/>
      <c r="Q93"/>
      <c r="R93"/>
      <c r="S93"/>
      <c r="T93"/>
      <c r="U93"/>
      <c r="V93"/>
      <c r="W93"/>
      <c r="X93"/>
      <c r="Y93"/>
      <c r="Z93"/>
      <c r="AA93"/>
      <c r="AB93"/>
      <c r="AC93"/>
      <c r="AD93"/>
      <c r="AE93"/>
      <c r="AG93" s="59">
        <v>0.59027777777778101</v>
      </c>
    </row>
    <row r="94" spans="1:33" s="22" customFormat="1" ht="17.25" x14ac:dyDescent="0.15">
      <c r="A94"/>
      <c r="B94" s="4"/>
      <c r="C94"/>
      <c r="D94"/>
      <c r="E94"/>
      <c r="F94"/>
      <c r="G94"/>
      <c r="H94"/>
      <c r="I94"/>
      <c r="J94"/>
      <c r="K94"/>
      <c r="L94"/>
      <c r="M94"/>
      <c r="N94"/>
      <c r="O94"/>
      <c r="P94"/>
      <c r="Q94"/>
      <c r="R94"/>
      <c r="S94"/>
      <c r="T94"/>
      <c r="U94"/>
      <c r="V94"/>
      <c r="W94"/>
      <c r="X94"/>
      <c r="Y94"/>
      <c r="Z94"/>
      <c r="AA94"/>
      <c r="AB94"/>
      <c r="AC94"/>
      <c r="AD94"/>
      <c r="AE94"/>
      <c r="AG94" s="59">
        <v>0.593750000000003</v>
      </c>
    </row>
    <row r="95" spans="1:33" s="22" customFormat="1" ht="17.25" x14ac:dyDescent="0.15">
      <c r="A95"/>
      <c r="B95" s="4"/>
      <c r="C95"/>
      <c r="D95"/>
      <c r="E95"/>
      <c r="F95"/>
      <c r="G95"/>
      <c r="H95"/>
      <c r="I95"/>
      <c r="J95"/>
      <c r="K95"/>
      <c r="L95"/>
      <c r="M95"/>
      <c r="N95"/>
      <c r="O95"/>
      <c r="P95"/>
      <c r="Q95"/>
      <c r="R95"/>
      <c r="S95"/>
      <c r="T95"/>
      <c r="U95"/>
      <c r="V95"/>
      <c r="W95"/>
      <c r="X95"/>
      <c r="Y95"/>
      <c r="Z95"/>
      <c r="AA95"/>
      <c r="AB95"/>
      <c r="AC95"/>
      <c r="AD95"/>
      <c r="AE95"/>
      <c r="AG95" s="59">
        <v>0.59722222222222499</v>
      </c>
    </row>
    <row r="96" spans="1:33" s="22" customFormat="1" ht="17.25" x14ac:dyDescent="0.15">
      <c r="A96"/>
      <c r="B96" s="4"/>
      <c r="C96"/>
      <c r="D96"/>
      <c r="E96"/>
      <c r="F96"/>
      <c r="G96"/>
      <c r="H96"/>
      <c r="I96"/>
      <c r="J96"/>
      <c r="K96"/>
      <c r="L96"/>
      <c r="M96"/>
      <c r="N96"/>
      <c r="O96"/>
      <c r="P96"/>
      <c r="Q96"/>
      <c r="R96"/>
      <c r="S96"/>
      <c r="T96"/>
      <c r="U96"/>
      <c r="V96"/>
      <c r="W96"/>
      <c r="X96"/>
      <c r="Y96"/>
      <c r="Z96"/>
      <c r="AA96"/>
      <c r="AB96"/>
      <c r="AC96"/>
      <c r="AD96"/>
      <c r="AE96"/>
      <c r="AG96" s="59">
        <v>0.60069444444444697</v>
      </c>
    </row>
    <row r="97" spans="1:33" s="22" customFormat="1" ht="17.25" x14ac:dyDescent="0.15">
      <c r="A97"/>
      <c r="B97" s="4"/>
      <c r="C97"/>
      <c r="D97"/>
      <c r="E97"/>
      <c r="F97"/>
      <c r="G97"/>
      <c r="H97"/>
      <c r="I97"/>
      <c r="J97"/>
      <c r="K97"/>
      <c r="L97"/>
      <c r="M97"/>
      <c r="N97"/>
      <c r="O97"/>
      <c r="P97"/>
      <c r="Q97"/>
      <c r="R97"/>
      <c r="S97"/>
      <c r="T97"/>
      <c r="U97"/>
      <c r="V97"/>
      <c r="W97"/>
      <c r="X97"/>
      <c r="Y97"/>
      <c r="Z97"/>
      <c r="AA97"/>
      <c r="AB97"/>
      <c r="AC97"/>
      <c r="AD97"/>
      <c r="AE97"/>
      <c r="AG97" s="59">
        <v>0.60416666666666996</v>
      </c>
    </row>
    <row r="98" spans="1:33" s="22" customFormat="1" ht="17.25" x14ac:dyDescent="0.15">
      <c r="A98"/>
      <c r="B98" s="4"/>
      <c r="C98"/>
      <c r="D98"/>
      <c r="E98"/>
      <c r="F98"/>
      <c r="G98"/>
      <c r="H98"/>
      <c r="I98"/>
      <c r="J98"/>
      <c r="K98"/>
      <c r="L98"/>
      <c r="M98"/>
      <c r="N98"/>
      <c r="O98"/>
      <c r="P98"/>
      <c r="Q98"/>
      <c r="R98"/>
      <c r="S98"/>
      <c r="T98"/>
      <c r="U98"/>
      <c r="V98"/>
      <c r="W98"/>
      <c r="X98"/>
      <c r="Y98"/>
      <c r="Z98"/>
      <c r="AA98"/>
      <c r="AB98"/>
      <c r="AC98"/>
      <c r="AD98"/>
      <c r="AE98"/>
      <c r="AG98" s="59">
        <v>0.60763888888889195</v>
      </c>
    </row>
    <row r="99" spans="1:33" s="22" customFormat="1" ht="17.25" x14ac:dyDescent="0.15">
      <c r="A99"/>
      <c r="B99" s="4"/>
      <c r="C99"/>
      <c r="D99"/>
      <c r="E99"/>
      <c r="F99"/>
      <c r="G99"/>
      <c r="H99"/>
      <c r="I99"/>
      <c r="J99"/>
      <c r="K99"/>
      <c r="L99"/>
      <c r="M99"/>
      <c r="N99"/>
      <c r="O99"/>
      <c r="P99"/>
      <c r="Q99"/>
      <c r="R99"/>
      <c r="S99"/>
      <c r="T99"/>
      <c r="U99"/>
      <c r="V99"/>
      <c r="W99"/>
      <c r="X99"/>
      <c r="Y99"/>
      <c r="Z99"/>
      <c r="AA99"/>
      <c r="AB99"/>
      <c r="AC99"/>
      <c r="AD99"/>
      <c r="AE99"/>
      <c r="AG99" s="59">
        <v>0.61111111111111405</v>
      </c>
    </row>
    <row r="100" spans="1:33" s="22" customFormat="1" ht="17.25" x14ac:dyDescent="0.15">
      <c r="A100"/>
      <c r="B100" s="4"/>
      <c r="C100"/>
      <c r="D100"/>
      <c r="E100"/>
      <c r="F100"/>
      <c r="G100"/>
      <c r="H100"/>
      <c r="I100"/>
      <c r="J100"/>
      <c r="K100"/>
      <c r="L100"/>
      <c r="M100"/>
      <c r="N100"/>
      <c r="O100"/>
      <c r="P100"/>
      <c r="Q100"/>
      <c r="R100"/>
      <c r="S100"/>
      <c r="T100"/>
      <c r="U100"/>
      <c r="V100"/>
      <c r="W100"/>
      <c r="X100"/>
      <c r="Y100"/>
      <c r="Z100"/>
      <c r="AA100"/>
      <c r="AB100"/>
      <c r="AC100"/>
      <c r="AD100"/>
      <c r="AE100"/>
      <c r="AG100" s="59">
        <v>0.61458333333333603</v>
      </c>
    </row>
    <row r="101" spans="1:33" s="22" customFormat="1" ht="17.25" x14ac:dyDescent="0.15">
      <c r="A101"/>
      <c r="B101" s="4"/>
      <c r="C101"/>
      <c r="D101"/>
      <c r="E101"/>
      <c r="F101"/>
      <c r="G101"/>
      <c r="H101"/>
      <c r="I101"/>
      <c r="J101"/>
      <c r="K101"/>
      <c r="L101"/>
      <c r="M101"/>
      <c r="N101"/>
      <c r="O101"/>
      <c r="P101"/>
      <c r="Q101"/>
      <c r="R101"/>
      <c r="S101"/>
      <c r="T101"/>
      <c r="U101"/>
      <c r="V101"/>
      <c r="W101"/>
      <c r="X101"/>
      <c r="Y101"/>
      <c r="Z101"/>
      <c r="AA101"/>
      <c r="AB101"/>
      <c r="AC101"/>
      <c r="AD101"/>
      <c r="AE101"/>
      <c r="AG101" s="59">
        <v>0.61805555555555902</v>
      </c>
    </row>
    <row r="102" spans="1:33" s="22" customFormat="1" ht="17.25" x14ac:dyDescent="0.15">
      <c r="A102"/>
      <c r="B102" s="4"/>
      <c r="C102"/>
      <c r="D102"/>
      <c r="E102"/>
      <c r="F102"/>
      <c r="G102"/>
      <c r="H102"/>
      <c r="I102"/>
      <c r="J102"/>
      <c r="K102"/>
      <c r="L102"/>
      <c r="M102"/>
      <c r="N102"/>
      <c r="O102"/>
      <c r="P102"/>
      <c r="Q102"/>
      <c r="R102"/>
      <c r="S102"/>
      <c r="T102"/>
      <c r="U102"/>
      <c r="V102"/>
      <c r="W102"/>
      <c r="X102"/>
      <c r="Y102"/>
      <c r="Z102"/>
      <c r="AA102"/>
      <c r="AB102"/>
      <c r="AC102"/>
      <c r="AD102"/>
      <c r="AE102"/>
      <c r="AG102" s="59">
        <v>0.62152777777778101</v>
      </c>
    </row>
    <row r="103" spans="1:33" s="22" customFormat="1" ht="17.25" x14ac:dyDescent="0.15">
      <c r="A103"/>
      <c r="B103" s="4"/>
      <c r="C103"/>
      <c r="D103"/>
      <c r="E103"/>
      <c r="F103"/>
      <c r="G103"/>
      <c r="H103"/>
      <c r="I103"/>
      <c r="J103"/>
      <c r="K103"/>
      <c r="L103"/>
      <c r="M103"/>
      <c r="N103"/>
      <c r="O103"/>
      <c r="P103"/>
      <c r="Q103"/>
      <c r="R103"/>
      <c r="S103"/>
      <c r="T103"/>
      <c r="U103"/>
      <c r="V103"/>
      <c r="W103"/>
      <c r="X103"/>
      <c r="Y103"/>
      <c r="Z103"/>
      <c r="AA103"/>
      <c r="AB103"/>
      <c r="AC103"/>
      <c r="AD103"/>
      <c r="AE103"/>
      <c r="AG103" s="59">
        <v>0.625000000000003</v>
      </c>
    </row>
    <row r="104" spans="1:33" s="22" customFormat="1" ht="17.25" x14ac:dyDescent="0.15">
      <c r="A104"/>
      <c r="B104" s="4"/>
      <c r="C104"/>
      <c r="D104"/>
      <c r="E104"/>
      <c r="F104"/>
      <c r="G104"/>
      <c r="H104"/>
      <c r="I104"/>
      <c r="J104"/>
      <c r="K104"/>
      <c r="L104"/>
      <c r="M104"/>
      <c r="N104"/>
      <c r="O104"/>
      <c r="P104"/>
      <c r="Q104"/>
      <c r="R104"/>
      <c r="S104"/>
      <c r="T104"/>
      <c r="U104"/>
      <c r="V104"/>
      <c r="W104"/>
      <c r="X104"/>
      <c r="Y104"/>
      <c r="Z104"/>
      <c r="AA104"/>
      <c r="AB104"/>
      <c r="AC104"/>
      <c r="AD104"/>
      <c r="AE104"/>
      <c r="AG104" s="59">
        <v>0.62847222222222598</v>
      </c>
    </row>
    <row r="105" spans="1:33" s="22" customFormat="1" ht="17.25" x14ac:dyDescent="0.15">
      <c r="A105"/>
      <c r="B105" s="4"/>
      <c r="C105"/>
      <c r="D105"/>
      <c r="E105"/>
      <c r="F105"/>
      <c r="G105"/>
      <c r="H105"/>
      <c r="I105"/>
      <c r="J105"/>
      <c r="K105"/>
      <c r="L105"/>
      <c r="M105"/>
      <c r="N105"/>
      <c r="O105"/>
      <c r="P105"/>
      <c r="Q105"/>
      <c r="R105"/>
      <c r="S105"/>
      <c r="T105"/>
      <c r="U105"/>
      <c r="V105"/>
      <c r="W105"/>
      <c r="X105"/>
      <c r="Y105"/>
      <c r="Z105"/>
      <c r="AA105"/>
      <c r="AB105"/>
      <c r="AC105"/>
      <c r="AD105"/>
      <c r="AE105"/>
      <c r="AG105" s="59">
        <v>0.63194444444444797</v>
      </c>
    </row>
    <row r="106" spans="1:33" s="22" customFormat="1" ht="17.25" x14ac:dyDescent="0.15">
      <c r="A106"/>
      <c r="B106" s="4"/>
      <c r="C106"/>
      <c r="D106"/>
      <c r="E106"/>
      <c r="F106"/>
      <c r="G106"/>
      <c r="H106"/>
      <c r="I106"/>
      <c r="J106"/>
      <c r="K106"/>
      <c r="L106"/>
      <c r="M106"/>
      <c r="N106"/>
      <c r="O106"/>
      <c r="P106"/>
      <c r="Q106"/>
      <c r="R106"/>
      <c r="S106"/>
      <c r="T106"/>
      <c r="U106"/>
      <c r="V106"/>
      <c r="W106"/>
      <c r="X106"/>
      <c r="Y106"/>
      <c r="Z106"/>
      <c r="AA106"/>
      <c r="AB106"/>
      <c r="AC106"/>
      <c r="AD106"/>
      <c r="AE106"/>
      <c r="AG106" s="59">
        <v>0.63541666666666996</v>
      </c>
    </row>
    <row r="107" spans="1:33" s="22" customFormat="1" ht="17.25" x14ac:dyDescent="0.15">
      <c r="A107"/>
      <c r="B107" s="4"/>
      <c r="C107"/>
      <c r="D107"/>
      <c r="E107"/>
      <c r="F107"/>
      <c r="G107"/>
      <c r="H107"/>
      <c r="I107"/>
      <c r="J107"/>
      <c r="K107"/>
      <c r="L107"/>
      <c r="M107"/>
      <c r="N107"/>
      <c r="O107"/>
      <c r="P107"/>
      <c r="Q107"/>
      <c r="R107"/>
      <c r="S107"/>
      <c r="T107"/>
      <c r="U107"/>
      <c r="V107"/>
      <c r="W107"/>
      <c r="X107"/>
      <c r="Y107"/>
      <c r="Z107"/>
      <c r="AA107"/>
      <c r="AB107"/>
      <c r="AC107"/>
      <c r="AD107"/>
      <c r="AE107"/>
      <c r="AG107" s="59">
        <v>0.63888888888889195</v>
      </c>
    </row>
    <row r="108" spans="1:33" s="22" customFormat="1" ht="17.25" x14ac:dyDescent="0.15">
      <c r="A108"/>
      <c r="B108" s="4"/>
      <c r="C108"/>
      <c r="D108"/>
      <c r="E108"/>
      <c r="F108"/>
      <c r="G108"/>
      <c r="H108"/>
      <c r="I108"/>
      <c r="J108"/>
      <c r="K108"/>
      <c r="L108"/>
      <c r="M108"/>
      <c r="N108"/>
      <c r="O108"/>
      <c r="P108"/>
      <c r="Q108"/>
      <c r="R108"/>
      <c r="S108"/>
      <c r="T108"/>
      <c r="U108"/>
      <c r="V108"/>
      <c r="W108"/>
      <c r="X108"/>
      <c r="Y108"/>
      <c r="Z108"/>
      <c r="AA108"/>
      <c r="AB108"/>
      <c r="AC108"/>
      <c r="AD108"/>
      <c r="AE108"/>
      <c r="AG108" s="59">
        <v>0.64236111111111505</v>
      </c>
    </row>
    <row r="109" spans="1:33" s="22" customFormat="1" ht="17.25" x14ac:dyDescent="0.15">
      <c r="A109"/>
      <c r="B109" s="4"/>
      <c r="C109"/>
      <c r="D109"/>
      <c r="E109"/>
      <c r="F109"/>
      <c r="G109"/>
      <c r="H109"/>
      <c r="I109"/>
      <c r="J109"/>
      <c r="K109"/>
      <c r="L109"/>
      <c r="M109"/>
      <c r="N109"/>
      <c r="O109"/>
      <c r="P109"/>
      <c r="Q109"/>
      <c r="R109"/>
      <c r="S109"/>
      <c r="T109"/>
      <c r="U109"/>
      <c r="V109"/>
      <c r="W109"/>
      <c r="X109"/>
      <c r="Y109"/>
      <c r="Z109"/>
      <c r="AA109"/>
      <c r="AB109"/>
      <c r="AC109"/>
      <c r="AD109"/>
      <c r="AE109"/>
      <c r="AG109" s="59">
        <v>0.64583333333333703</v>
      </c>
    </row>
    <row r="110" spans="1:33" s="22" customFormat="1" ht="17.25" x14ac:dyDescent="0.15">
      <c r="A110"/>
      <c r="B110" s="4"/>
      <c r="C110"/>
      <c r="D110"/>
      <c r="E110"/>
      <c r="F110"/>
      <c r="G110"/>
      <c r="H110"/>
      <c r="I110"/>
      <c r="J110"/>
      <c r="K110"/>
      <c r="L110"/>
      <c r="M110"/>
      <c r="N110"/>
      <c r="O110"/>
      <c r="P110"/>
      <c r="Q110"/>
      <c r="R110"/>
      <c r="S110"/>
      <c r="T110"/>
      <c r="U110"/>
      <c r="V110"/>
      <c r="W110"/>
      <c r="X110"/>
      <c r="Y110"/>
      <c r="Z110"/>
      <c r="AA110"/>
      <c r="AB110"/>
      <c r="AC110"/>
      <c r="AD110"/>
      <c r="AE110"/>
      <c r="AG110" s="59">
        <v>0.64930555555555902</v>
      </c>
    </row>
    <row r="111" spans="1:33" s="22" customFormat="1" ht="17.25" x14ac:dyDescent="0.15">
      <c r="A111"/>
      <c r="B111" s="4"/>
      <c r="C111"/>
      <c r="D111"/>
      <c r="E111"/>
      <c r="F111"/>
      <c r="G111"/>
      <c r="H111"/>
      <c r="I111"/>
      <c r="J111"/>
      <c r="K111"/>
      <c r="L111"/>
      <c r="M111"/>
      <c r="N111"/>
      <c r="O111"/>
      <c r="P111"/>
      <c r="Q111"/>
      <c r="R111"/>
      <c r="S111"/>
      <c r="T111"/>
      <c r="U111"/>
      <c r="V111"/>
      <c r="W111"/>
      <c r="X111"/>
      <c r="Y111"/>
      <c r="Z111"/>
      <c r="AA111"/>
      <c r="AB111"/>
      <c r="AC111"/>
      <c r="AD111"/>
      <c r="AE111"/>
      <c r="AG111" s="59">
        <v>0.65277777777778101</v>
      </c>
    </row>
    <row r="112" spans="1:33" s="22" customFormat="1" ht="17.25" x14ac:dyDescent="0.15">
      <c r="A112"/>
      <c r="B112" s="4"/>
      <c r="C112"/>
      <c r="D112"/>
      <c r="E112"/>
      <c r="F112"/>
      <c r="G112"/>
      <c r="H112"/>
      <c r="I112"/>
      <c r="J112"/>
      <c r="K112"/>
      <c r="L112"/>
      <c r="M112"/>
      <c r="N112"/>
      <c r="O112"/>
      <c r="P112"/>
      <c r="Q112"/>
      <c r="R112"/>
      <c r="S112"/>
      <c r="T112"/>
      <c r="U112"/>
      <c r="V112"/>
      <c r="W112"/>
      <c r="X112"/>
      <c r="Y112"/>
      <c r="Z112"/>
      <c r="AA112"/>
      <c r="AB112"/>
      <c r="AC112"/>
      <c r="AD112"/>
      <c r="AE112"/>
      <c r="AG112" s="59">
        <v>0.656250000000004</v>
      </c>
    </row>
    <row r="113" spans="1:33" s="22" customFormat="1" ht="17.25" x14ac:dyDescent="0.15">
      <c r="A113"/>
      <c r="B113" s="4"/>
      <c r="C113"/>
      <c r="D113"/>
      <c r="E113"/>
      <c r="F113"/>
      <c r="G113"/>
      <c r="H113"/>
      <c r="I113"/>
      <c r="J113"/>
      <c r="K113"/>
      <c r="L113"/>
      <c r="M113"/>
      <c r="N113"/>
      <c r="O113"/>
      <c r="P113"/>
      <c r="Q113"/>
      <c r="R113"/>
      <c r="S113"/>
      <c r="T113"/>
      <c r="U113"/>
      <c r="V113"/>
      <c r="W113"/>
      <c r="X113"/>
      <c r="Y113"/>
      <c r="Z113"/>
      <c r="AA113"/>
      <c r="AB113"/>
      <c r="AC113"/>
      <c r="AD113"/>
      <c r="AE113"/>
      <c r="AG113" s="59">
        <v>0.65972222222222598</v>
      </c>
    </row>
    <row r="114" spans="1:33" s="22" customFormat="1" ht="17.25" x14ac:dyDescent="0.15">
      <c r="A114"/>
      <c r="B114" s="4"/>
      <c r="C114"/>
      <c r="D114"/>
      <c r="E114"/>
      <c r="F114"/>
      <c r="G114"/>
      <c r="H114"/>
      <c r="I114"/>
      <c r="J114"/>
      <c r="K114"/>
      <c r="L114"/>
      <c r="M114"/>
      <c r="N114"/>
      <c r="O114"/>
      <c r="P114"/>
      <c r="Q114"/>
      <c r="R114"/>
      <c r="S114"/>
      <c r="T114"/>
      <c r="U114"/>
      <c r="V114"/>
      <c r="W114"/>
      <c r="X114"/>
      <c r="Y114"/>
      <c r="Z114"/>
      <c r="AA114"/>
      <c r="AB114"/>
      <c r="AC114"/>
      <c r="AD114"/>
      <c r="AE114"/>
      <c r="AG114" s="59">
        <v>0.66319444444444797</v>
      </c>
    </row>
    <row r="115" spans="1:33" s="22" customFormat="1" ht="17.25" x14ac:dyDescent="0.15">
      <c r="A115"/>
      <c r="B115" s="4"/>
      <c r="C115"/>
      <c r="D115"/>
      <c r="E115"/>
      <c r="F115"/>
      <c r="G115"/>
      <c r="H115"/>
      <c r="I115"/>
      <c r="J115"/>
      <c r="K115"/>
      <c r="L115"/>
      <c r="M115"/>
      <c r="N115"/>
      <c r="O115"/>
      <c r="P115"/>
      <c r="Q115"/>
      <c r="R115"/>
      <c r="S115"/>
      <c r="T115"/>
      <c r="U115"/>
      <c r="V115"/>
      <c r="W115"/>
      <c r="X115"/>
      <c r="Y115"/>
      <c r="Z115"/>
      <c r="AA115"/>
      <c r="AB115"/>
      <c r="AC115"/>
      <c r="AD115"/>
      <c r="AE115"/>
      <c r="AG115" s="59">
        <v>0.66666666666666996</v>
      </c>
    </row>
    <row r="116" spans="1:33" s="22" customFormat="1" ht="17.25" x14ac:dyDescent="0.15">
      <c r="A116"/>
      <c r="B116" s="4"/>
      <c r="C116"/>
      <c r="D116"/>
      <c r="E116"/>
      <c r="F116"/>
      <c r="G116"/>
      <c r="H116"/>
      <c r="I116"/>
      <c r="J116"/>
      <c r="K116"/>
      <c r="L116"/>
      <c r="M116"/>
      <c r="N116"/>
      <c r="O116"/>
      <c r="P116"/>
      <c r="Q116"/>
      <c r="R116"/>
      <c r="S116"/>
      <c r="T116"/>
      <c r="U116"/>
      <c r="V116"/>
      <c r="W116"/>
      <c r="X116"/>
      <c r="Y116"/>
      <c r="Z116"/>
      <c r="AA116"/>
      <c r="AB116"/>
      <c r="AC116"/>
      <c r="AD116"/>
      <c r="AE116"/>
      <c r="AG116" s="59">
        <v>0.67013888888889295</v>
      </c>
    </row>
    <row r="117" spans="1:33" s="22" customFormat="1" ht="17.25" x14ac:dyDescent="0.15">
      <c r="A117"/>
      <c r="B117" s="4"/>
      <c r="C117"/>
      <c r="D117"/>
      <c r="E117"/>
      <c r="F117"/>
      <c r="G117"/>
      <c r="H117"/>
      <c r="I117"/>
      <c r="J117"/>
      <c r="K117"/>
      <c r="L117"/>
      <c r="M117"/>
      <c r="N117"/>
      <c r="O117"/>
      <c r="P117"/>
      <c r="Q117"/>
      <c r="R117"/>
      <c r="S117"/>
      <c r="T117"/>
      <c r="U117"/>
      <c r="V117"/>
      <c r="W117"/>
      <c r="X117"/>
      <c r="Y117"/>
      <c r="Z117"/>
      <c r="AA117"/>
      <c r="AB117"/>
      <c r="AC117"/>
      <c r="AD117"/>
      <c r="AE117"/>
      <c r="AG117" s="59">
        <v>0.67361111111111505</v>
      </c>
    </row>
    <row r="118" spans="1:33" s="22" customFormat="1" ht="17.25" x14ac:dyDescent="0.15">
      <c r="A118"/>
      <c r="B118" s="4"/>
      <c r="C118"/>
      <c r="D118"/>
      <c r="E118"/>
      <c r="F118"/>
      <c r="G118"/>
      <c r="H118"/>
      <c r="I118"/>
      <c r="J118"/>
      <c r="K118"/>
      <c r="L118"/>
      <c r="M118"/>
      <c r="N118"/>
      <c r="O118"/>
      <c r="P118"/>
      <c r="Q118"/>
      <c r="R118"/>
      <c r="S118"/>
      <c r="T118"/>
      <c r="U118"/>
      <c r="V118"/>
      <c r="W118"/>
      <c r="X118"/>
      <c r="Y118"/>
      <c r="Z118"/>
      <c r="AA118"/>
      <c r="AB118"/>
      <c r="AC118"/>
      <c r="AD118"/>
      <c r="AE118"/>
      <c r="AG118" s="59">
        <v>0.67708333333333703</v>
      </c>
    </row>
    <row r="119" spans="1:33" s="22" customFormat="1" ht="17.25" x14ac:dyDescent="0.15">
      <c r="A119"/>
      <c r="B119" s="4"/>
      <c r="C119"/>
      <c r="D119"/>
      <c r="E119"/>
      <c r="F119"/>
      <c r="G119"/>
      <c r="H119"/>
      <c r="I119"/>
      <c r="J119"/>
      <c r="K119"/>
      <c r="L119"/>
      <c r="M119"/>
      <c r="N119"/>
      <c r="O119"/>
      <c r="P119"/>
      <c r="Q119"/>
      <c r="R119"/>
      <c r="S119"/>
      <c r="T119"/>
      <c r="U119"/>
      <c r="V119"/>
      <c r="W119"/>
      <c r="X119"/>
      <c r="Y119"/>
      <c r="Z119"/>
      <c r="AA119"/>
      <c r="AB119"/>
      <c r="AC119"/>
      <c r="AD119"/>
      <c r="AE119"/>
      <c r="AG119" s="59">
        <v>0.68055555555556002</v>
      </c>
    </row>
    <row r="120" spans="1:33" s="22" customFormat="1" ht="17.25" x14ac:dyDescent="0.15">
      <c r="A120"/>
      <c r="B120" s="4"/>
      <c r="C120"/>
      <c r="D120"/>
      <c r="E120"/>
      <c r="F120"/>
      <c r="G120"/>
      <c r="H120"/>
      <c r="I120"/>
      <c r="J120"/>
      <c r="K120"/>
      <c r="L120"/>
      <c r="M120"/>
      <c r="N120"/>
      <c r="O120"/>
      <c r="P120"/>
      <c r="Q120"/>
      <c r="R120"/>
      <c r="S120"/>
      <c r="T120"/>
      <c r="U120"/>
      <c r="V120"/>
      <c r="W120"/>
      <c r="X120"/>
      <c r="Y120"/>
      <c r="Z120"/>
      <c r="AA120"/>
      <c r="AB120"/>
      <c r="AC120"/>
      <c r="AD120"/>
      <c r="AE120"/>
      <c r="AG120" s="59">
        <v>0.68402777777778201</v>
      </c>
    </row>
    <row r="121" spans="1:33" s="22" customFormat="1" ht="17.25" x14ac:dyDescent="0.15">
      <c r="A121"/>
      <c r="B121" s="4"/>
      <c r="C121"/>
      <c r="D121"/>
      <c r="E121"/>
      <c r="F121"/>
      <c r="G121"/>
      <c r="H121"/>
      <c r="I121"/>
      <c r="J121"/>
      <c r="K121"/>
      <c r="L121"/>
      <c r="M121"/>
      <c r="N121"/>
      <c r="O121"/>
      <c r="P121"/>
      <c r="Q121"/>
      <c r="R121"/>
      <c r="S121"/>
      <c r="T121"/>
      <c r="U121"/>
      <c r="V121"/>
      <c r="W121"/>
      <c r="X121"/>
      <c r="Y121"/>
      <c r="Z121"/>
      <c r="AA121"/>
      <c r="AB121"/>
      <c r="AC121"/>
      <c r="AD121"/>
      <c r="AE121"/>
      <c r="AG121" s="59">
        <v>0.687500000000004</v>
      </c>
    </row>
    <row r="122" spans="1:33" s="22" customFormat="1" ht="17.25" x14ac:dyDescent="0.15">
      <c r="A122"/>
      <c r="B122" s="4"/>
      <c r="C122"/>
      <c r="D122"/>
      <c r="E122"/>
      <c r="F122"/>
      <c r="G122"/>
      <c r="H122"/>
      <c r="I122"/>
      <c r="J122"/>
      <c r="K122"/>
      <c r="L122"/>
      <c r="M122"/>
      <c r="N122"/>
      <c r="O122"/>
      <c r="P122"/>
      <c r="Q122"/>
      <c r="R122"/>
      <c r="S122"/>
      <c r="T122"/>
      <c r="U122"/>
      <c r="V122"/>
      <c r="W122"/>
      <c r="X122"/>
      <c r="Y122"/>
      <c r="Z122"/>
      <c r="AA122"/>
      <c r="AB122"/>
      <c r="AC122"/>
      <c r="AD122"/>
      <c r="AE122"/>
      <c r="AG122" s="59">
        <v>0.69097222222222598</v>
      </c>
    </row>
    <row r="123" spans="1:33" s="22" customFormat="1" ht="17.25" x14ac:dyDescent="0.15">
      <c r="A123"/>
      <c r="B123" s="4"/>
      <c r="C123"/>
      <c r="D123"/>
      <c r="E123"/>
      <c r="F123"/>
      <c r="G123"/>
      <c r="H123"/>
      <c r="I123"/>
      <c r="J123"/>
      <c r="K123"/>
      <c r="L123"/>
      <c r="M123"/>
      <c r="N123"/>
      <c r="O123"/>
      <c r="P123"/>
      <c r="Q123"/>
      <c r="R123"/>
      <c r="S123"/>
      <c r="T123"/>
      <c r="U123"/>
      <c r="V123"/>
      <c r="W123"/>
      <c r="X123"/>
      <c r="Y123"/>
      <c r="Z123"/>
      <c r="AA123"/>
      <c r="AB123"/>
      <c r="AC123"/>
      <c r="AD123"/>
      <c r="AE123"/>
      <c r="AG123" s="59">
        <v>0.69444444444444897</v>
      </c>
    </row>
    <row r="124" spans="1:33" s="22" customFormat="1" ht="17.25" x14ac:dyDescent="0.15">
      <c r="A124"/>
      <c r="B124" s="4"/>
      <c r="C124"/>
      <c r="D124"/>
      <c r="E124"/>
      <c r="F124"/>
      <c r="G124"/>
      <c r="H124"/>
      <c r="I124"/>
      <c r="J124"/>
      <c r="K124"/>
      <c r="L124"/>
      <c r="M124"/>
      <c r="N124"/>
      <c r="O124"/>
      <c r="P124"/>
      <c r="Q124"/>
      <c r="R124"/>
      <c r="S124"/>
      <c r="T124"/>
      <c r="U124"/>
      <c r="V124"/>
      <c r="W124"/>
      <c r="X124"/>
      <c r="Y124"/>
      <c r="Z124"/>
      <c r="AA124"/>
      <c r="AB124"/>
      <c r="AC124"/>
      <c r="AD124"/>
      <c r="AE124"/>
      <c r="AG124" s="59">
        <v>0.69791666666667096</v>
      </c>
    </row>
    <row r="125" spans="1:33" s="22" customFormat="1" ht="17.25" x14ac:dyDescent="0.15">
      <c r="A125"/>
      <c r="B125" s="4"/>
      <c r="C125"/>
      <c r="D125"/>
      <c r="E125"/>
      <c r="F125"/>
      <c r="G125"/>
      <c r="H125"/>
      <c r="I125"/>
      <c r="J125"/>
      <c r="K125"/>
      <c r="L125"/>
      <c r="M125"/>
      <c r="N125"/>
      <c r="O125"/>
      <c r="P125"/>
      <c r="Q125"/>
      <c r="R125"/>
      <c r="S125"/>
      <c r="T125"/>
      <c r="U125"/>
      <c r="V125"/>
      <c r="W125"/>
      <c r="X125"/>
      <c r="Y125"/>
      <c r="Z125"/>
      <c r="AA125"/>
      <c r="AB125"/>
      <c r="AC125"/>
      <c r="AD125"/>
      <c r="AE125"/>
      <c r="AG125" s="59">
        <v>0.70138888888889295</v>
      </c>
    </row>
    <row r="126" spans="1:33" s="22" customFormat="1" ht="17.25" x14ac:dyDescent="0.15">
      <c r="A126"/>
      <c r="B126" s="4"/>
      <c r="C126"/>
      <c r="D126"/>
      <c r="E126"/>
      <c r="F126"/>
      <c r="G126"/>
      <c r="H126"/>
      <c r="I126"/>
      <c r="J126"/>
      <c r="K126"/>
      <c r="L126"/>
      <c r="M126"/>
      <c r="N126"/>
      <c r="O126"/>
      <c r="P126"/>
      <c r="Q126"/>
      <c r="R126"/>
      <c r="S126"/>
      <c r="T126"/>
      <c r="U126"/>
      <c r="V126"/>
      <c r="W126"/>
      <c r="X126"/>
      <c r="Y126"/>
      <c r="Z126"/>
      <c r="AA126"/>
      <c r="AB126"/>
      <c r="AC126"/>
      <c r="AD126"/>
      <c r="AE126"/>
      <c r="AG126" s="59">
        <v>0.70486111111111505</v>
      </c>
    </row>
    <row r="127" spans="1:33" s="22" customFormat="1" ht="17.25" x14ac:dyDescent="0.15">
      <c r="A127"/>
      <c r="B127" s="4"/>
      <c r="C127"/>
      <c r="D127"/>
      <c r="E127"/>
      <c r="F127"/>
      <c r="G127"/>
      <c r="H127"/>
      <c r="I127"/>
      <c r="J127"/>
      <c r="K127"/>
      <c r="L127"/>
      <c r="M127"/>
      <c r="N127"/>
      <c r="O127"/>
      <c r="P127"/>
      <c r="Q127"/>
      <c r="R127"/>
      <c r="S127"/>
      <c r="T127"/>
      <c r="U127"/>
      <c r="V127"/>
      <c r="W127"/>
      <c r="X127"/>
      <c r="Y127"/>
      <c r="Z127"/>
      <c r="AA127"/>
      <c r="AB127"/>
      <c r="AC127"/>
      <c r="AD127"/>
      <c r="AE127"/>
      <c r="AG127" s="59">
        <v>0.70833333333333803</v>
      </c>
    </row>
    <row r="128" spans="1:33" s="22" customFormat="1" ht="17.25" x14ac:dyDescent="0.15">
      <c r="A128"/>
      <c r="B128" s="4"/>
      <c r="C128"/>
      <c r="D128"/>
      <c r="E128"/>
      <c r="F128"/>
      <c r="G128"/>
      <c r="H128"/>
      <c r="I128"/>
      <c r="J128"/>
      <c r="K128"/>
      <c r="L128"/>
      <c r="M128"/>
      <c r="N128"/>
      <c r="O128"/>
      <c r="P128"/>
      <c r="Q128"/>
      <c r="R128"/>
      <c r="S128"/>
      <c r="T128"/>
      <c r="U128"/>
      <c r="V128"/>
      <c r="W128"/>
      <c r="X128"/>
      <c r="Y128"/>
      <c r="Z128"/>
      <c r="AA128"/>
      <c r="AB128"/>
      <c r="AC128"/>
      <c r="AD128"/>
      <c r="AE128"/>
      <c r="AG128" s="59">
        <v>0.71180555555556002</v>
      </c>
    </row>
    <row r="129" spans="1:33" s="22" customFormat="1" ht="17.25" x14ac:dyDescent="0.15">
      <c r="A129"/>
      <c r="B129" s="4"/>
      <c r="C129"/>
      <c r="D129"/>
      <c r="E129"/>
      <c r="F129"/>
      <c r="G129"/>
      <c r="H129"/>
      <c r="I129"/>
      <c r="J129"/>
      <c r="K129"/>
      <c r="L129"/>
      <c r="M129"/>
      <c r="N129"/>
      <c r="O129"/>
      <c r="P129"/>
      <c r="Q129"/>
      <c r="R129"/>
      <c r="S129"/>
      <c r="T129"/>
      <c r="U129"/>
      <c r="V129"/>
      <c r="W129"/>
      <c r="X129"/>
      <c r="Y129"/>
      <c r="Z129"/>
      <c r="AA129"/>
      <c r="AB129"/>
      <c r="AC129"/>
      <c r="AD129"/>
      <c r="AE129"/>
      <c r="AG129" s="59">
        <v>0.71527777777778201</v>
      </c>
    </row>
    <row r="130" spans="1:33" s="22" customFormat="1" ht="17.25" x14ac:dyDescent="0.15">
      <c r="A130"/>
      <c r="B130" s="4"/>
      <c r="C130"/>
      <c r="D130"/>
      <c r="E130"/>
      <c r="F130"/>
      <c r="G130"/>
      <c r="H130"/>
      <c r="I130"/>
      <c r="J130"/>
      <c r="K130"/>
      <c r="L130"/>
      <c r="M130"/>
      <c r="N130"/>
      <c r="O130"/>
      <c r="P130"/>
      <c r="Q130"/>
      <c r="R130"/>
      <c r="S130"/>
      <c r="T130"/>
      <c r="U130"/>
      <c r="V130"/>
      <c r="W130"/>
      <c r="X130"/>
      <c r="Y130"/>
      <c r="Z130"/>
      <c r="AA130"/>
      <c r="AB130"/>
      <c r="AC130"/>
      <c r="AD130"/>
      <c r="AE130"/>
      <c r="AG130" s="59">
        <v>0.718750000000004</v>
      </c>
    </row>
    <row r="131" spans="1:33" s="22" customFormat="1" ht="17.25" x14ac:dyDescent="0.15">
      <c r="A131"/>
      <c r="B131" s="4"/>
      <c r="C131"/>
      <c r="D131"/>
      <c r="E131"/>
      <c r="F131"/>
      <c r="G131"/>
      <c r="H131"/>
      <c r="I131"/>
      <c r="J131"/>
      <c r="K131"/>
      <c r="L131"/>
      <c r="M131"/>
      <c r="N131"/>
      <c r="O131"/>
      <c r="P131"/>
      <c r="Q131"/>
      <c r="R131"/>
      <c r="S131"/>
      <c r="T131"/>
      <c r="U131"/>
      <c r="V131"/>
      <c r="W131"/>
      <c r="X131"/>
      <c r="Y131"/>
      <c r="Z131"/>
      <c r="AA131"/>
      <c r="AB131"/>
      <c r="AC131"/>
      <c r="AD131"/>
      <c r="AE131"/>
      <c r="AG131" s="59">
        <v>0.72222222222222698</v>
      </c>
    </row>
    <row r="132" spans="1:33" s="22" customFormat="1" ht="17.25" x14ac:dyDescent="0.15">
      <c r="A132"/>
      <c r="B132" s="4"/>
      <c r="C132"/>
      <c r="D132"/>
      <c r="E132"/>
      <c r="F132"/>
      <c r="G132"/>
      <c r="H132"/>
      <c r="I132"/>
      <c r="J132"/>
      <c r="K132"/>
      <c r="L132"/>
      <c r="M132"/>
      <c r="N132"/>
      <c r="O132"/>
      <c r="P132"/>
      <c r="Q132"/>
      <c r="R132"/>
      <c r="S132"/>
      <c r="T132"/>
      <c r="U132"/>
      <c r="V132"/>
      <c r="W132"/>
      <c r="X132"/>
      <c r="Y132"/>
      <c r="Z132"/>
      <c r="AA132"/>
      <c r="AB132"/>
      <c r="AC132"/>
      <c r="AD132"/>
      <c r="AE132"/>
      <c r="AG132" s="59">
        <v>0.72569444444444897</v>
      </c>
    </row>
    <row r="133" spans="1:33" s="22" customFormat="1" ht="17.25" x14ac:dyDescent="0.15">
      <c r="A133"/>
      <c r="B133" s="4"/>
      <c r="C133"/>
      <c r="D133"/>
      <c r="E133"/>
      <c r="F133"/>
      <c r="G133"/>
      <c r="H133"/>
      <c r="I133"/>
      <c r="J133"/>
      <c r="K133"/>
      <c r="L133"/>
      <c r="M133"/>
      <c r="N133"/>
      <c r="O133"/>
      <c r="P133"/>
      <c r="Q133"/>
      <c r="R133"/>
      <c r="S133"/>
      <c r="T133"/>
      <c r="U133"/>
      <c r="V133"/>
      <c r="W133"/>
      <c r="X133"/>
      <c r="Y133"/>
      <c r="Z133"/>
      <c r="AA133"/>
      <c r="AB133"/>
      <c r="AC133"/>
      <c r="AD133"/>
      <c r="AE133"/>
      <c r="AG133" s="59">
        <v>0.72916666666667096</v>
      </c>
    </row>
    <row r="134" spans="1:33" s="22" customFormat="1" ht="17.25" x14ac:dyDescent="0.15">
      <c r="A134"/>
      <c r="B134" s="4"/>
      <c r="C134"/>
      <c r="D134"/>
      <c r="E134"/>
      <c r="F134"/>
      <c r="G134"/>
      <c r="H134"/>
      <c r="I134"/>
      <c r="J134"/>
      <c r="K134"/>
      <c r="L134"/>
      <c r="M134"/>
      <c r="N134"/>
      <c r="O134"/>
      <c r="P134"/>
      <c r="Q134"/>
      <c r="R134"/>
      <c r="S134"/>
      <c r="T134"/>
      <c r="U134"/>
      <c r="V134"/>
      <c r="W134"/>
      <c r="X134"/>
      <c r="Y134"/>
      <c r="Z134"/>
      <c r="AA134"/>
      <c r="AB134"/>
      <c r="AC134"/>
      <c r="AD134"/>
      <c r="AE134"/>
      <c r="AG134" s="59">
        <v>0.73263888888889395</v>
      </c>
    </row>
    <row r="135" spans="1:33" s="22" customFormat="1" ht="17.25" x14ac:dyDescent="0.15">
      <c r="A135"/>
      <c r="B135" s="4"/>
      <c r="C135"/>
      <c r="D135"/>
      <c r="E135"/>
      <c r="F135"/>
      <c r="G135"/>
      <c r="H135"/>
      <c r="I135"/>
      <c r="J135"/>
      <c r="K135"/>
      <c r="L135"/>
      <c r="M135"/>
      <c r="N135"/>
      <c r="O135"/>
      <c r="P135"/>
      <c r="Q135"/>
      <c r="R135"/>
      <c r="S135"/>
      <c r="T135"/>
      <c r="U135"/>
      <c r="V135"/>
      <c r="W135"/>
      <c r="X135"/>
      <c r="Y135"/>
      <c r="Z135"/>
      <c r="AA135"/>
      <c r="AB135"/>
      <c r="AC135"/>
      <c r="AD135"/>
      <c r="AE135"/>
      <c r="AG135" s="59">
        <v>0.73611111111111605</v>
      </c>
    </row>
    <row r="136" spans="1:33" s="22" customFormat="1" ht="17.25" x14ac:dyDescent="0.15">
      <c r="A136"/>
      <c r="B136" s="4"/>
      <c r="C136"/>
      <c r="D136"/>
      <c r="E136"/>
      <c r="F136"/>
      <c r="G136"/>
      <c r="H136"/>
      <c r="I136"/>
      <c r="J136"/>
      <c r="K136"/>
      <c r="L136"/>
      <c r="M136"/>
      <c r="N136"/>
      <c r="O136"/>
      <c r="P136"/>
      <c r="Q136"/>
      <c r="R136"/>
      <c r="S136"/>
      <c r="T136"/>
      <c r="U136"/>
      <c r="V136"/>
      <c r="W136"/>
      <c r="X136"/>
      <c r="Y136"/>
      <c r="Z136"/>
      <c r="AA136"/>
      <c r="AB136"/>
      <c r="AC136"/>
      <c r="AD136"/>
      <c r="AE136"/>
      <c r="AG136" s="59">
        <v>0.73958333333333803</v>
      </c>
    </row>
    <row r="137" spans="1:33" s="22" customFormat="1" ht="17.25" x14ac:dyDescent="0.15">
      <c r="A137"/>
      <c r="B137" s="4"/>
      <c r="C137"/>
      <c r="D137"/>
      <c r="E137"/>
      <c r="F137"/>
      <c r="G137"/>
      <c r="H137"/>
      <c r="I137"/>
      <c r="J137"/>
      <c r="K137"/>
      <c r="L137"/>
      <c r="M137"/>
      <c r="N137"/>
      <c r="O137"/>
      <c r="P137"/>
      <c r="Q137"/>
      <c r="R137"/>
      <c r="S137"/>
      <c r="T137"/>
      <c r="U137"/>
      <c r="V137"/>
      <c r="W137"/>
      <c r="X137"/>
      <c r="Y137"/>
      <c r="Z137"/>
      <c r="AA137"/>
      <c r="AB137"/>
      <c r="AC137"/>
      <c r="AD137"/>
      <c r="AE137"/>
      <c r="AG137" s="59">
        <v>0.74305555555556002</v>
      </c>
    </row>
    <row r="138" spans="1:33" s="22" customFormat="1" ht="17.25" x14ac:dyDescent="0.15">
      <c r="A138"/>
      <c r="B138" s="4"/>
      <c r="C138"/>
      <c r="D138"/>
      <c r="E138"/>
      <c r="F138"/>
      <c r="G138"/>
      <c r="H138"/>
      <c r="I138"/>
      <c r="J138"/>
      <c r="K138"/>
      <c r="L138"/>
      <c r="M138"/>
      <c r="N138"/>
      <c r="O138"/>
      <c r="P138"/>
      <c r="Q138"/>
      <c r="R138"/>
      <c r="S138"/>
      <c r="T138"/>
      <c r="U138"/>
      <c r="V138"/>
      <c r="W138"/>
      <c r="X138"/>
      <c r="Y138"/>
      <c r="Z138"/>
      <c r="AA138"/>
      <c r="AB138"/>
      <c r="AC138"/>
      <c r="AD138"/>
      <c r="AE138"/>
      <c r="AG138" s="59">
        <v>0.74652777777778301</v>
      </c>
    </row>
    <row r="139" spans="1:33" s="22" customFormat="1" ht="17.25" x14ac:dyDescent="0.15">
      <c r="A139"/>
      <c r="B139" s="4"/>
      <c r="C139"/>
      <c r="D139"/>
      <c r="E139"/>
      <c r="F139"/>
      <c r="G139"/>
      <c r="H139"/>
      <c r="I139"/>
      <c r="J139"/>
      <c r="K139"/>
      <c r="L139"/>
      <c r="M139"/>
      <c r="N139"/>
      <c r="O139"/>
      <c r="P139"/>
      <c r="Q139"/>
      <c r="R139"/>
      <c r="S139"/>
      <c r="T139"/>
      <c r="U139"/>
      <c r="V139"/>
      <c r="W139"/>
      <c r="X139"/>
      <c r="Y139"/>
      <c r="Z139"/>
      <c r="AA139"/>
      <c r="AB139"/>
      <c r="AC139"/>
      <c r="AD139"/>
      <c r="AE139"/>
      <c r="AG139" s="59">
        <v>0.750000000000005</v>
      </c>
    </row>
    <row r="140" spans="1:33" s="22" customFormat="1" ht="17.25" x14ac:dyDescent="0.15">
      <c r="A140"/>
      <c r="B140" s="4"/>
      <c r="C140"/>
      <c r="D140"/>
      <c r="E140"/>
      <c r="F140"/>
      <c r="G140"/>
      <c r="H140"/>
      <c r="I140"/>
      <c r="J140"/>
      <c r="K140"/>
      <c r="L140"/>
      <c r="M140"/>
      <c r="N140"/>
      <c r="O140"/>
      <c r="P140"/>
      <c r="Q140"/>
      <c r="R140"/>
      <c r="S140"/>
      <c r="T140"/>
      <c r="U140"/>
      <c r="V140"/>
      <c r="W140"/>
      <c r="X140"/>
      <c r="Y140"/>
      <c r="Z140"/>
      <c r="AA140"/>
      <c r="AB140"/>
      <c r="AC140"/>
      <c r="AD140"/>
      <c r="AE140"/>
      <c r="AG140" s="59">
        <v>0.75347222222222698</v>
      </c>
    </row>
    <row r="141" spans="1:33" s="22" customFormat="1" ht="17.25" x14ac:dyDescent="0.15">
      <c r="A141"/>
      <c r="B141" s="4"/>
      <c r="C141"/>
      <c r="D141"/>
      <c r="E141"/>
      <c r="F141"/>
      <c r="G141"/>
      <c r="H141"/>
      <c r="I141"/>
      <c r="J141"/>
      <c r="K141"/>
      <c r="L141"/>
      <c r="M141"/>
      <c r="N141"/>
      <c r="O141"/>
      <c r="P141"/>
      <c r="Q141"/>
      <c r="R141"/>
      <c r="S141"/>
      <c r="T141"/>
      <c r="U141"/>
      <c r="V141"/>
      <c r="W141"/>
      <c r="X141"/>
      <c r="Y141"/>
      <c r="Z141"/>
      <c r="AA141"/>
      <c r="AB141"/>
      <c r="AC141"/>
      <c r="AD141"/>
      <c r="AE141"/>
      <c r="AG141" s="59">
        <v>0.75694444444444897</v>
      </c>
    </row>
    <row r="142" spans="1:33" s="22" customFormat="1" ht="17.25" x14ac:dyDescent="0.15">
      <c r="A142"/>
      <c r="B142" s="4"/>
      <c r="C142"/>
      <c r="D142"/>
      <c r="E142"/>
      <c r="F142"/>
      <c r="G142"/>
      <c r="H142"/>
      <c r="I142"/>
      <c r="J142"/>
      <c r="K142"/>
      <c r="L142"/>
      <c r="M142"/>
      <c r="N142"/>
      <c r="O142"/>
      <c r="P142"/>
      <c r="Q142"/>
      <c r="R142"/>
      <c r="S142"/>
      <c r="T142"/>
      <c r="U142"/>
      <c r="V142"/>
      <c r="W142"/>
      <c r="X142"/>
      <c r="Y142"/>
      <c r="Z142"/>
      <c r="AA142"/>
      <c r="AB142"/>
      <c r="AC142"/>
      <c r="AD142"/>
      <c r="AE142"/>
      <c r="AG142" s="59">
        <v>0.76041666666667196</v>
      </c>
    </row>
    <row r="143" spans="1:33" s="22" customFormat="1" x14ac:dyDescent="0.15">
      <c r="A143"/>
      <c r="B143"/>
      <c r="C143"/>
      <c r="D143"/>
      <c r="E143"/>
      <c r="F143"/>
      <c r="G143"/>
      <c r="H143"/>
      <c r="I143"/>
      <c r="J143"/>
      <c r="K143"/>
      <c r="L143"/>
      <c r="M143"/>
      <c r="N143"/>
      <c r="O143"/>
      <c r="P143"/>
      <c r="Q143"/>
      <c r="R143"/>
      <c r="S143"/>
      <c r="T143"/>
      <c r="U143"/>
      <c r="V143"/>
      <c r="W143"/>
      <c r="X143"/>
      <c r="Y143"/>
      <c r="Z143"/>
      <c r="AA143"/>
      <c r="AB143"/>
      <c r="AC143"/>
      <c r="AD143"/>
      <c r="AE143"/>
      <c r="AG143" s="59">
        <v>0.76388888888889395</v>
      </c>
    </row>
    <row r="144" spans="1:33" s="22" customFormat="1" x14ac:dyDescent="0.15">
      <c r="A144"/>
      <c r="B144"/>
      <c r="C144"/>
      <c r="D144"/>
      <c r="E144"/>
      <c r="F144"/>
      <c r="G144"/>
      <c r="H144"/>
      <c r="I144"/>
      <c r="J144"/>
      <c r="K144"/>
      <c r="L144"/>
      <c r="M144"/>
      <c r="N144"/>
      <c r="O144"/>
      <c r="P144"/>
      <c r="Q144"/>
      <c r="R144"/>
      <c r="S144"/>
      <c r="T144"/>
      <c r="U144"/>
      <c r="V144"/>
      <c r="W144"/>
      <c r="X144"/>
      <c r="Y144"/>
      <c r="Z144"/>
      <c r="AA144"/>
      <c r="AB144"/>
      <c r="AC144"/>
      <c r="AD144"/>
      <c r="AE144"/>
      <c r="AG144" s="59">
        <v>0.76736111111111605</v>
      </c>
    </row>
    <row r="145" spans="1:33" s="22" customFormat="1" x14ac:dyDescent="0.15">
      <c r="A145"/>
      <c r="B145"/>
      <c r="C145"/>
      <c r="D145"/>
      <c r="E145"/>
      <c r="F145"/>
      <c r="G145"/>
      <c r="H145"/>
      <c r="I145"/>
      <c r="J145"/>
      <c r="K145"/>
      <c r="L145"/>
      <c r="M145"/>
      <c r="N145"/>
      <c r="O145"/>
      <c r="P145"/>
      <c r="Q145"/>
      <c r="R145"/>
      <c r="S145"/>
      <c r="T145"/>
      <c r="U145"/>
      <c r="V145"/>
      <c r="W145"/>
      <c r="X145"/>
      <c r="Y145"/>
      <c r="Z145"/>
      <c r="AA145"/>
      <c r="AB145"/>
      <c r="AC145"/>
      <c r="AD145"/>
      <c r="AE145"/>
      <c r="AG145" s="59">
        <v>0.77083333333333803</v>
      </c>
    </row>
    <row r="146" spans="1:33" x14ac:dyDescent="0.15">
      <c r="AG146" s="59">
        <v>0.77430555555556102</v>
      </c>
    </row>
    <row r="147" spans="1:33" x14ac:dyDescent="0.15">
      <c r="AG147" s="59">
        <v>0.77777777777778301</v>
      </c>
    </row>
    <row r="148" spans="1:33" x14ac:dyDescent="0.15">
      <c r="AG148" s="59">
        <v>0.781250000000005</v>
      </c>
    </row>
    <row r="149" spans="1:33" x14ac:dyDescent="0.15">
      <c r="AG149" s="59">
        <v>0.78472222222222798</v>
      </c>
    </row>
    <row r="150" spans="1:33" x14ac:dyDescent="0.15">
      <c r="AG150" s="59">
        <v>0.79166666666666663</v>
      </c>
    </row>
  </sheetData>
  <mergeCells count="94">
    <mergeCell ref="C25:O25"/>
    <mergeCell ref="P25:R25"/>
    <mergeCell ref="S25:U25"/>
    <mergeCell ref="V25:X25"/>
    <mergeCell ref="Y25:AC25"/>
    <mergeCell ref="C26:O26"/>
    <mergeCell ref="P26:R26"/>
    <mergeCell ref="S26:U26"/>
    <mergeCell ref="V26:X26"/>
    <mergeCell ref="Y29:AC29"/>
    <mergeCell ref="Y27:AC27"/>
    <mergeCell ref="Y26:AC26"/>
    <mergeCell ref="C28:O28"/>
    <mergeCell ref="P28:R28"/>
    <mergeCell ref="S28:U28"/>
    <mergeCell ref="V28:X28"/>
    <mergeCell ref="Y28:AC28"/>
    <mergeCell ref="C27:O27"/>
    <mergeCell ref="P27:R27"/>
    <mergeCell ref="S27:U27"/>
    <mergeCell ref="V27:X27"/>
    <mergeCell ref="AM18:AN18"/>
    <mergeCell ref="AI18:AJ18"/>
    <mergeCell ref="S23:U23"/>
    <mergeCell ref="V23:X23"/>
    <mergeCell ref="Y20:AC20"/>
    <mergeCell ref="Y23:AC23"/>
    <mergeCell ref="V21:X21"/>
    <mergeCell ref="Y21:AC21"/>
    <mergeCell ref="Y22:AC22"/>
    <mergeCell ref="AK18:AL18"/>
    <mergeCell ref="Y18:AC18"/>
    <mergeCell ref="B31:AC31"/>
    <mergeCell ref="C29:O29"/>
    <mergeCell ref="P29:R29"/>
    <mergeCell ref="S29:U29"/>
    <mergeCell ref="V29:X29"/>
    <mergeCell ref="P24:R24"/>
    <mergeCell ref="P22:R22"/>
    <mergeCell ref="V22:X22"/>
    <mergeCell ref="C24:O24"/>
    <mergeCell ref="C23:O23"/>
    <mergeCell ref="P23:R23"/>
    <mergeCell ref="C21:O21"/>
    <mergeCell ref="C22:O22"/>
    <mergeCell ref="P21:R21"/>
    <mergeCell ref="S21:U21"/>
    <mergeCell ref="C19:O19"/>
    <mergeCell ref="S22:U22"/>
    <mergeCell ref="V20:X20"/>
    <mergeCell ref="V19:X19"/>
    <mergeCell ref="S18:U18"/>
    <mergeCell ref="V18:X18"/>
    <mergeCell ref="Y24:AC24"/>
    <mergeCell ref="S24:U24"/>
    <mergeCell ref="V24:X24"/>
    <mergeCell ref="Y19:AC19"/>
    <mergeCell ref="C20:O20"/>
    <mergeCell ref="P20:R20"/>
    <mergeCell ref="S20:U20"/>
    <mergeCell ref="B18:O18"/>
    <mergeCell ref="P19:R19"/>
    <mergeCell ref="S19:U19"/>
    <mergeCell ref="P18:R18"/>
    <mergeCell ref="E11:I11"/>
    <mergeCell ref="M11:P11"/>
    <mergeCell ref="R11:U11"/>
    <mergeCell ref="Y13:AC14"/>
    <mergeCell ref="B16:O17"/>
    <mergeCell ref="P16:R17"/>
    <mergeCell ref="E14:U14"/>
    <mergeCell ref="AI16:AJ16"/>
    <mergeCell ref="S16:U17"/>
    <mergeCell ref="V16:X17"/>
    <mergeCell ref="AM16:AN16"/>
    <mergeCell ref="AH16:AH17"/>
    <mergeCell ref="Y16:AC17"/>
    <mergeCell ref="AK16:AL16"/>
    <mergeCell ref="B32:AC32"/>
    <mergeCell ref="B3:AC3"/>
    <mergeCell ref="B6:C6"/>
    <mergeCell ref="D6:AC6"/>
    <mergeCell ref="B7:C7"/>
    <mergeCell ref="D7:AC7"/>
    <mergeCell ref="V13:X14"/>
    <mergeCell ref="R10:U10"/>
    <mergeCell ref="B13:C14"/>
    <mergeCell ref="E13:U13"/>
    <mergeCell ref="B10:C11"/>
    <mergeCell ref="E10:I10"/>
    <mergeCell ref="J10:K11"/>
    <mergeCell ref="M10:P10"/>
    <mergeCell ref="V10:X11"/>
    <mergeCell ref="Y10:AC11"/>
  </mergeCells>
  <phoneticPr fontId="26"/>
  <dataValidations count="2">
    <dataValidation type="list" allowBlank="1" showInputMessage="1" showErrorMessage="1" sqref="P27:P28 S27:S28 V27:V28 P19:X26" xr:uid="{2C1E70B7-55BB-4AD1-BF40-585A10069CDB}">
      <formula1>$AH$19:$AH$22</formula1>
    </dataValidation>
    <dataValidation type="list" allowBlank="1" showInputMessage="1" showErrorMessage="1" sqref="S29 P29 V29" xr:uid="{3E89A8F9-E5A2-46AC-88D1-F477F58359D2}">
      <formula1>$AH$19:$AH$21</formula1>
    </dataValidation>
  </dataValidations>
  <printOptions horizontalCentered="1"/>
  <pageMargins left="0.70866141732283472" right="0.70866141732283472" top="0.74803149606299213" bottom="0" header="0.31496062992125984" footer="0.31496062992125984"/>
  <pageSetup paperSize="9" scale="97" orientation="portrait" horizontalDpi="300" verticalDpi="300"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78BD-098F-4A6D-82DE-DA1565FA6488}">
  <sheetPr codeName="Sheet28">
    <tabColor rgb="FFFFCCFF"/>
  </sheetPr>
  <dimension ref="A1:AF92"/>
  <sheetViews>
    <sheetView view="pageBreakPreview" zoomScaleNormal="100" zoomScaleSheetLayoutView="100" workbookViewId="0">
      <selection activeCell="M11" sqref="M11:P11"/>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9" customWidth="1"/>
    <col min="30" max="30" width="1.875" customWidth="1"/>
    <col min="31" max="34" width="9" customWidth="1"/>
  </cols>
  <sheetData>
    <row r="1" spans="1:32" ht="21" x14ac:dyDescent="0.15">
      <c r="A1" s="1"/>
      <c r="B1" s="2" t="s">
        <v>70</v>
      </c>
      <c r="C1" s="1"/>
      <c r="D1" s="1"/>
      <c r="E1" s="1"/>
      <c r="F1" s="1"/>
      <c r="G1" s="1"/>
      <c r="H1" s="1"/>
      <c r="I1" s="1"/>
      <c r="J1" s="1"/>
      <c r="K1" s="1"/>
      <c r="L1" s="1"/>
      <c r="M1" s="1"/>
      <c r="N1" s="1"/>
      <c r="O1" s="1"/>
      <c r="P1" s="1"/>
      <c r="Q1" s="1"/>
      <c r="R1" s="1"/>
      <c r="S1" s="1"/>
      <c r="T1" s="1"/>
      <c r="U1" s="1"/>
      <c r="V1" s="1"/>
      <c r="W1" s="1"/>
      <c r="X1" s="1"/>
      <c r="Y1" s="1"/>
      <c r="Z1" s="1"/>
      <c r="AA1" s="1"/>
      <c r="AB1" s="1"/>
      <c r="AC1" s="3"/>
      <c r="AD1" s="1"/>
    </row>
    <row r="2" spans="1:32" s="27" customFormat="1" ht="3" customHeight="1" x14ac:dyDescent="0.15">
      <c r="B2" s="35"/>
    </row>
    <row r="3" spans="1:32" s="27" customFormat="1" ht="42" customHeight="1" x14ac:dyDescent="0.15">
      <c r="B3" s="283" t="s">
        <v>156</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36"/>
      <c r="AE3" s="36"/>
    </row>
    <row r="4" spans="1:32" s="27" customFormat="1" ht="7.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2" s="27" customFormat="1" ht="7.5" customHeight="1" x14ac:dyDescent="0.1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9"/>
    </row>
    <row r="6" spans="1:32" s="27" customFormat="1" ht="18.75" customHeight="1" x14ac:dyDescent="0.15">
      <c r="A6" s="37"/>
      <c r="B6" s="418" t="s">
        <v>22</v>
      </c>
      <c r="C6" s="418"/>
      <c r="D6" s="419" t="s">
        <v>157</v>
      </c>
      <c r="E6" s="419"/>
      <c r="F6" s="419"/>
      <c r="G6" s="419"/>
      <c r="H6" s="419"/>
      <c r="I6" s="419"/>
      <c r="J6" s="419"/>
      <c r="K6" s="419"/>
      <c r="L6" s="419"/>
      <c r="M6" s="419"/>
      <c r="N6" s="419"/>
      <c r="O6" s="419"/>
      <c r="P6" s="419"/>
      <c r="Q6" s="419"/>
      <c r="R6" s="419"/>
      <c r="S6" s="419"/>
      <c r="T6" s="419"/>
      <c r="U6" s="419"/>
      <c r="V6" s="419"/>
      <c r="W6" s="419"/>
      <c r="X6" s="419"/>
      <c r="Y6" s="419"/>
      <c r="Z6" s="419"/>
      <c r="AA6" s="419"/>
      <c r="AB6" s="419"/>
      <c r="AC6" s="420"/>
      <c r="AF6" s="27" t="s">
        <v>89</v>
      </c>
    </row>
    <row r="7" spans="1:32" s="27" customFormat="1" ht="32.1" customHeight="1" x14ac:dyDescent="0.15">
      <c r="A7" s="37"/>
      <c r="B7" s="421" t="s">
        <v>162</v>
      </c>
      <c r="C7" s="421"/>
      <c r="D7" s="490" t="str">
        <f>'シート2-④-8'!D7:AC7</f>
        <v>④-8ケアマネジメントにおける実践事例の研究及び発表：家族への支援の視点や社会資源の活用に向けた関係機関との連携が必要な事例のケアマネジメント</v>
      </c>
      <c r="E7" s="490"/>
      <c r="F7" s="490"/>
      <c r="G7" s="490"/>
      <c r="H7" s="490"/>
      <c r="I7" s="490"/>
      <c r="J7" s="490"/>
      <c r="K7" s="490"/>
      <c r="L7" s="490"/>
      <c r="M7" s="490"/>
      <c r="N7" s="490"/>
      <c r="O7" s="490"/>
      <c r="P7" s="490"/>
      <c r="Q7" s="490"/>
      <c r="R7" s="490"/>
      <c r="S7" s="490"/>
      <c r="T7" s="490"/>
      <c r="U7" s="490"/>
      <c r="V7" s="490"/>
      <c r="W7" s="490"/>
      <c r="X7" s="490"/>
      <c r="Y7" s="490"/>
      <c r="Z7" s="490"/>
      <c r="AA7" s="490"/>
      <c r="AB7" s="490"/>
      <c r="AC7" s="493"/>
    </row>
    <row r="8" spans="1:32" s="27" customFormat="1" ht="7.5" customHeight="1" x14ac:dyDescent="0.15">
      <c r="A8" s="37"/>
      <c r="B8" s="41"/>
      <c r="C8" s="42"/>
      <c r="D8" s="42"/>
      <c r="E8" s="42"/>
      <c r="F8" s="42"/>
      <c r="G8" s="42"/>
      <c r="H8" s="42"/>
      <c r="I8" s="41"/>
      <c r="J8" s="42"/>
      <c r="K8" s="42"/>
      <c r="L8" s="42"/>
      <c r="M8" s="42"/>
      <c r="N8" s="42"/>
      <c r="O8" s="42"/>
      <c r="P8" s="42"/>
      <c r="Q8" s="42"/>
      <c r="R8" s="42"/>
      <c r="S8" s="42"/>
      <c r="T8" s="42"/>
      <c r="U8" s="42"/>
      <c r="V8" s="42"/>
      <c r="W8" s="42"/>
      <c r="X8" s="42"/>
      <c r="Y8" s="42"/>
      <c r="Z8" s="42"/>
      <c r="AA8" s="42"/>
      <c r="AB8" s="42"/>
      <c r="AC8" s="43"/>
    </row>
    <row r="9" spans="1:32" s="27" customFormat="1" ht="7.5" customHeight="1" thickBot="1" x14ac:dyDescent="0.2"/>
    <row r="10" spans="1:32" s="27" customFormat="1" ht="18.75" customHeight="1" x14ac:dyDescent="0.15">
      <c r="B10" s="284" t="s">
        <v>23</v>
      </c>
      <c r="C10" s="284"/>
      <c r="D10" s="44">
        <v>1</v>
      </c>
      <c r="E10" s="454"/>
      <c r="F10" s="455"/>
      <c r="G10" s="455"/>
      <c r="H10" s="455"/>
      <c r="I10" s="456"/>
      <c r="J10" s="396" t="s">
        <v>24</v>
      </c>
      <c r="K10" s="284"/>
      <c r="L10" s="45">
        <v>1</v>
      </c>
      <c r="M10" s="457"/>
      <c r="N10" s="458"/>
      <c r="O10" s="458"/>
      <c r="P10" s="459"/>
      <c r="Q10" s="46" t="s">
        <v>1</v>
      </c>
      <c r="R10" s="457"/>
      <c r="S10" s="460"/>
      <c r="T10" s="460"/>
      <c r="U10" s="461"/>
      <c r="V10" s="396" t="s">
        <v>2</v>
      </c>
      <c r="W10" s="284"/>
      <c r="X10" s="284"/>
      <c r="Y10" s="397"/>
      <c r="Z10" s="398"/>
      <c r="AA10" s="398"/>
      <c r="AB10" s="398"/>
      <c r="AC10" s="399"/>
    </row>
    <row r="11" spans="1:32" s="27" customFormat="1" ht="18.75" customHeight="1" thickBot="1" x14ac:dyDescent="0.2">
      <c r="B11" s="284"/>
      <c r="C11" s="284"/>
      <c r="D11" s="44">
        <v>2</v>
      </c>
      <c r="E11" s="448"/>
      <c r="F11" s="449"/>
      <c r="G11" s="449"/>
      <c r="H11" s="449"/>
      <c r="I11" s="450"/>
      <c r="J11" s="396"/>
      <c r="K11" s="284"/>
      <c r="L11" s="45">
        <v>2</v>
      </c>
      <c r="M11" s="451"/>
      <c r="N11" s="452"/>
      <c r="O11" s="452"/>
      <c r="P11" s="453"/>
      <c r="Q11" s="46" t="s">
        <v>1</v>
      </c>
      <c r="R11" s="451"/>
      <c r="S11" s="452"/>
      <c r="T11" s="452"/>
      <c r="U11" s="453"/>
      <c r="V11" s="396"/>
      <c r="W11" s="284"/>
      <c r="X11" s="284"/>
      <c r="Y11" s="400"/>
      <c r="Z11" s="401"/>
      <c r="AA11" s="401"/>
      <c r="AB11" s="401"/>
      <c r="AC11" s="402"/>
      <c r="AD11" s="47"/>
      <c r="AE11" s="47"/>
    </row>
    <row r="12" spans="1:32" s="27" customFormat="1" ht="3.75" customHeight="1" thickBot="1" x14ac:dyDescent="0.2">
      <c r="B12" s="46"/>
      <c r="C12" s="46"/>
      <c r="D12" s="48"/>
      <c r="E12" s="46"/>
      <c r="F12" s="46"/>
      <c r="G12" s="46"/>
      <c r="H12" s="46"/>
      <c r="I12" s="49"/>
      <c r="J12" s="48"/>
      <c r="K12" s="48"/>
      <c r="L12" s="46"/>
      <c r="M12" s="46"/>
      <c r="N12" s="46"/>
      <c r="O12" s="48"/>
      <c r="P12" s="48"/>
      <c r="Q12" s="48"/>
      <c r="R12" s="48"/>
      <c r="S12" s="46"/>
      <c r="T12" s="46"/>
      <c r="U12" s="46"/>
      <c r="V12" s="46"/>
      <c r="W12" s="46"/>
      <c r="X12" s="46"/>
      <c r="Y12" s="46"/>
      <c r="Z12" s="46"/>
      <c r="AA12" s="50"/>
      <c r="AB12" s="48"/>
      <c r="AC12" s="48"/>
    </row>
    <row r="13" spans="1:32" s="27" customFormat="1" ht="18.75" customHeight="1" x14ac:dyDescent="0.15">
      <c r="B13" s="284" t="s">
        <v>4</v>
      </c>
      <c r="C13" s="284"/>
      <c r="D13" s="44">
        <v>1</v>
      </c>
      <c r="E13" s="442"/>
      <c r="F13" s="443"/>
      <c r="G13" s="443"/>
      <c r="H13" s="443"/>
      <c r="I13" s="443"/>
      <c r="J13" s="443"/>
      <c r="K13" s="443"/>
      <c r="L13" s="443"/>
      <c r="M13" s="443"/>
      <c r="N13" s="443"/>
      <c r="O13" s="443"/>
      <c r="P13" s="443"/>
      <c r="Q13" s="443"/>
      <c r="R13" s="443"/>
      <c r="S13" s="443"/>
      <c r="T13" s="443"/>
      <c r="U13" s="444"/>
      <c r="V13" s="396" t="s">
        <v>3</v>
      </c>
      <c r="W13" s="284"/>
      <c r="X13" s="285"/>
      <c r="Y13" s="397"/>
      <c r="Z13" s="398"/>
      <c r="AA13" s="398"/>
      <c r="AB13" s="398"/>
      <c r="AC13" s="399"/>
    </row>
    <row r="14" spans="1:32" s="27" customFormat="1" ht="18.75" customHeight="1" thickBot="1" x14ac:dyDescent="0.2">
      <c r="B14" s="284"/>
      <c r="C14" s="284"/>
      <c r="D14" s="44">
        <v>2</v>
      </c>
      <c r="E14" s="445"/>
      <c r="F14" s="446"/>
      <c r="G14" s="446"/>
      <c r="H14" s="446"/>
      <c r="I14" s="446"/>
      <c r="J14" s="446"/>
      <c r="K14" s="446"/>
      <c r="L14" s="446"/>
      <c r="M14" s="446"/>
      <c r="N14" s="446"/>
      <c r="O14" s="446"/>
      <c r="P14" s="446"/>
      <c r="Q14" s="446"/>
      <c r="R14" s="446"/>
      <c r="S14" s="446"/>
      <c r="T14" s="446"/>
      <c r="U14" s="447"/>
      <c r="V14" s="396"/>
      <c r="W14" s="284"/>
      <c r="X14" s="285"/>
      <c r="Y14" s="400"/>
      <c r="Z14" s="401"/>
      <c r="AA14" s="401"/>
      <c r="AB14" s="401"/>
      <c r="AC14" s="402"/>
    </row>
    <row r="15" spans="1:32" s="27" customForma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row>
    <row r="16" spans="1:32" s="27" customFormat="1" ht="13.5" customHeight="1" x14ac:dyDescent="0.15">
      <c r="B16" s="380" t="s">
        <v>27</v>
      </c>
      <c r="C16" s="381"/>
      <c r="D16" s="381"/>
      <c r="E16" s="381"/>
      <c r="F16" s="381"/>
      <c r="G16" s="381"/>
      <c r="H16" s="381"/>
      <c r="I16" s="381"/>
      <c r="J16" s="381" t="s">
        <v>71</v>
      </c>
      <c r="K16" s="381"/>
      <c r="L16" s="381"/>
      <c r="M16" s="381"/>
      <c r="N16" s="381"/>
      <c r="O16" s="381"/>
      <c r="P16" s="381"/>
      <c r="Q16" s="381"/>
      <c r="R16" s="381"/>
      <c r="S16" s="381"/>
      <c r="T16" s="381"/>
      <c r="U16" s="381"/>
      <c r="V16" s="381"/>
      <c r="W16" s="381"/>
      <c r="X16" s="381"/>
      <c r="Y16" s="381"/>
      <c r="Z16" s="381"/>
      <c r="AA16" s="381"/>
      <c r="AB16" s="381"/>
      <c r="AC16" s="382"/>
    </row>
    <row r="17" spans="2:29" s="27" customFormat="1" ht="14.25" thickBot="1" x14ac:dyDescent="0.2">
      <c r="B17" s="434"/>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6"/>
    </row>
    <row r="18" spans="2:29" s="27" customFormat="1" ht="129.75" customHeight="1" x14ac:dyDescent="0.15">
      <c r="B18" s="88" t="s">
        <v>64</v>
      </c>
      <c r="C18" s="437" t="s">
        <v>73</v>
      </c>
      <c r="D18" s="437"/>
      <c r="E18" s="437"/>
      <c r="F18" s="437"/>
      <c r="G18" s="437"/>
      <c r="H18" s="437"/>
      <c r="I18" s="438"/>
      <c r="J18" s="439"/>
      <c r="K18" s="440"/>
      <c r="L18" s="440"/>
      <c r="M18" s="440"/>
      <c r="N18" s="440"/>
      <c r="O18" s="440"/>
      <c r="P18" s="440"/>
      <c r="Q18" s="440"/>
      <c r="R18" s="440"/>
      <c r="S18" s="440"/>
      <c r="T18" s="440"/>
      <c r="U18" s="440"/>
      <c r="V18" s="440"/>
      <c r="W18" s="440"/>
      <c r="X18" s="440"/>
      <c r="Y18" s="440"/>
      <c r="Z18" s="440"/>
      <c r="AA18" s="440"/>
      <c r="AB18" s="440"/>
      <c r="AC18" s="441"/>
    </row>
    <row r="19" spans="2:29" s="27" customFormat="1" ht="129.75" customHeight="1" x14ac:dyDescent="0.15">
      <c r="B19" s="89" t="s">
        <v>78</v>
      </c>
      <c r="C19" s="424" t="s">
        <v>72</v>
      </c>
      <c r="D19" s="424"/>
      <c r="E19" s="424"/>
      <c r="F19" s="424"/>
      <c r="G19" s="424"/>
      <c r="H19" s="424"/>
      <c r="I19" s="425"/>
      <c r="J19" s="426"/>
      <c r="K19" s="427"/>
      <c r="L19" s="427"/>
      <c r="M19" s="427"/>
      <c r="N19" s="427"/>
      <c r="O19" s="427"/>
      <c r="P19" s="427"/>
      <c r="Q19" s="427"/>
      <c r="R19" s="427"/>
      <c r="S19" s="427"/>
      <c r="T19" s="427"/>
      <c r="U19" s="427"/>
      <c r="V19" s="427"/>
      <c r="W19" s="427"/>
      <c r="X19" s="427"/>
      <c r="Y19" s="427"/>
      <c r="Z19" s="427"/>
      <c r="AA19" s="427"/>
      <c r="AB19" s="427"/>
      <c r="AC19" s="428"/>
    </row>
    <row r="20" spans="2:29" s="27" customFormat="1" ht="129.75" customHeight="1" x14ac:dyDescent="0.15">
      <c r="B20" s="89" t="s">
        <v>79</v>
      </c>
      <c r="C20" s="424" t="s">
        <v>163</v>
      </c>
      <c r="D20" s="424"/>
      <c r="E20" s="424"/>
      <c r="F20" s="424"/>
      <c r="G20" s="424"/>
      <c r="H20" s="424"/>
      <c r="I20" s="425"/>
      <c r="J20" s="426"/>
      <c r="K20" s="427"/>
      <c r="L20" s="427"/>
      <c r="M20" s="427"/>
      <c r="N20" s="427"/>
      <c r="O20" s="427"/>
      <c r="P20" s="427"/>
      <c r="Q20" s="427"/>
      <c r="R20" s="427"/>
      <c r="S20" s="427"/>
      <c r="T20" s="427"/>
      <c r="U20" s="427"/>
      <c r="V20" s="427"/>
      <c r="W20" s="427"/>
      <c r="X20" s="427"/>
      <c r="Y20" s="427"/>
      <c r="Z20" s="427"/>
      <c r="AA20" s="427"/>
      <c r="AB20" s="427"/>
      <c r="AC20" s="428"/>
    </row>
    <row r="21" spans="2:29" s="27" customFormat="1" ht="129.75" customHeight="1" thickBot="1" x14ac:dyDescent="0.2">
      <c r="B21" s="90" t="s">
        <v>102</v>
      </c>
      <c r="C21" s="429" t="s">
        <v>164</v>
      </c>
      <c r="D21" s="429"/>
      <c r="E21" s="429"/>
      <c r="F21" s="429"/>
      <c r="G21" s="429"/>
      <c r="H21" s="429"/>
      <c r="I21" s="430"/>
      <c r="J21" s="431"/>
      <c r="K21" s="432"/>
      <c r="L21" s="432"/>
      <c r="M21" s="432"/>
      <c r="N21" s="432"/>
      <c r="O21" s="432"/>
      <c r="P21" s="432"/>
      <c r="Q21" s="432"/>
      <c r="R21" s="432"/>
      <c r="S21" s="432"/>
      <c r="T21" s="432"/>
      <c r="U21" s="432"/>
      <c r="V21" s="432"/>
      <c r="W21" s="432"/>
      <c r="X21" s="432"/>
      <c r="Y21" s="432"/>
      <c r="Z21" s="432"/>
      <c r="AA21" s="432"/>
      <c r="AB21" s="432"/>
      <c r="AC21" s="433"/>
    </row>
    <row r="22" spans="2:29" s="27" customFormat="1" x14ac:dyDescent="0.15"/>
    <row r="27" spans="2:29" ht="17.25" x14ac:dyDescent="0.15">
      <c r="B27" s="4"/>
    </row>
    <row r="28" spans="2:29" ht="17.25" x14ac:dyDescent="0.15">
      <c r="B28" s="4"/>
    </row>
    <row r="29" spans="2:29" ht="17.25" x14ac:dyDescent="0.15">
      <c r="B29" s="4"/>
    </row>
    <row r="30" spans="2:29" ht="17.25" x14ac:dyDescent="0.15">
      <c r="B30" s="4"/>
    </row>
    <row r="31" spans="2:29" ht="17.25" x14ac:dyDescent="0.15">
      <c r="B31" s="4"/>
    </row>
    <row r="32" spans="2:29" ht="17.25" x14ac:dyDescent="0.15">
      <c r="B32" s="4"/>
    </row>
    <row r="33" spans="2:2" ht="17.25" x14ac:dyDescent="0.15">
      <c r="B33" s="4"/>
    </row>
    <row r="34" spans="2:2" ht="17.25" x14ac:dyDescent="0.15">
      <c r="B34" s="4"/>
    </row>
    <row r="35" spans="2:2" ht="17.25" x14ac:dyDescent="0.15">
      <c r="B35" s="4"/>
    </row>
    <row r="36" spans="2:2" ht="17.25" x14ac:dyDescent="0.15">
      <c r="B36" s="4"/>
    </row>
    <row r="37" spans="2:2" ht="17.25" x14ac:dyDescent="0.15">
      <c r="B37" s="4"/>
    </row>
    <row r="38" spans="2:2" ht="17.25" x14ac:dyDescent="0.15">
      <c r="B38" s="4"/>
    </row>
    <row r="39" spans="2:2" ht="17.25" x14ac:dyDescent="0.15">
      <c r="B39" s="4"/>
    </row>
    <row r="40" spans="2:2" ht="17.25" x14ac:dyDescent="0.15">
      <c r="B40" s="4"/>
    </row>
    <row r="41" spans="2:2" ht="17.25" x14ac:dyDescent="0.15">
      <c r="B41" s="4"/>
    </row>
    <row r="42" spans="2:2" ht="17.25" x14ac:dyDescent="0.15">
      <c r="B42" s="4"/>
    </row>
    <row r="43" spans="2:2" ht="17.25" x14ac:dyDescent="0.15">
      <c r="B43" s="4"/>
    </row>
    <row r="44" spans="2:2" ht="17.25" x14ac:dyDescent="0.15">
      <c r="B44" s="4"/>
    </row>
    <row r="45" spans="2:2" ht="17.25" x14ac:dyDescent="0.15">
      <c r="B45" s="4"/>
    </row>
    <row r="46" spans="2:2" ht="17.25" x14ac:dyDescent="0.15">
      <c r="B46" s="4"/>
    </row>
    <row r="47" spans="2:2" ht="17.25" x14ac:dyDescent="0.15">
      <c r="B47" s="4"/>
    </row>
    <row r="48" spans="2:2" ht="17.25" x14ac:dyDescent="0.15">
      <c r="B48" s="4"/>
    </row>
    <row r="49" spans="2:2" ht="17.25" x14ac:dyDescent="0.15">
      <c r="B49" s="4"/>
    </row>
    <row r="50" spans="2:2" ht="17.25" x14ac:dyDescent="0.15">
      <c r="B50" s="4"/>
    </row>
    <row r="51" spans="2:2" ht="17.25" x14ac:dyDescent="0.15">
      <c r="B51" s="4"/>
    </row>
    <row r="52" spans="2:2" ht="17.25" x14ac:dyDescent="0.15">
      <c r="B52" s="4"/>
    </row>
    <row r="53" spans="2:2" ht="17.25" x14ac:dyDescent="0.15">
      <c r="B53" s="4"/>
    </row>
    <row r="54" spans="2:2" ht="17.25" x14ac:dyDescent="0.15">
      <c r="B54" s="4"/>
    </row>
    <row r="55" spans="2:2" ht="17.25" x14ac:dyDescent="0.15">
      <c r="B55" s="4"/>
    </row>
    <row r="56" spans="2:2" ht="17.25" x14ac:dyDescent="0.15">
      <c r="B56" s="4"/>
    </row>
    <row r="57" spans="2:2" ht="17.25" x14ac:dyDescent="0.15">
      <c r="B57" s="4"/>
    </row>
    <row r="58" spans="2:2" ht="17.25" x14ac:dyDescent="0.15">
      <c r="B58" s="4"/>
    </row>
    <row r="59" spans="2:2" ht="17.25" x14ac:dyDescent="0.15">
      <c r="B59" s="4"/>
    </row>
    <row r="60" spans="2:2" ht="17.25" x14ac:dyDescent="0.15">
      <c r="B60" s="4"/>
    </row>
    <row r="61" spans="2:2" ht="17.25" x14ac:dyDescent="0.15">
      <c r="B61" s="4"/>
    </row>
    <row r="62" spans="2:2" ht="17.25" x14ac:dyDescent="0.15">
      <c r="B62" s="4"/>
    </row>
    <row r="63" spans="2:2" ht="17.25" x14ac:dyDescent="0.15">
      <c r="B63" s="4"/>
    </row>
    <row r="64" spans="2:2" ht="17.25" x14ac:dyDescent="0.15">
      <c r="B64" s="4"/>
    </row>
    <row r="65" spans="2:2" ht="17.25" x14ac:dyDescent="0.15">
      <c r="B65" s="4"/>
    </row>
    <row r="66" spans="2:2" ht="17.25" x14ac:dyDescent="0.15">
      <c r="B66" s="4"/>
    </row>
    <row r="67" spans="2:2" ht="17.25" x14ac:dyDescent="0.15">
      <c r="B67" s="4"/>
    </row>
    <row r="68" spans="2:2" ht="17.25" x14ac:dyDescent="0.15">
      <c r="B68" s="4"/>
    </row>
    <row r="69" spans="2:2" ht="17.25" x14ac:dyDescent="0.15">
      <c r="B69" s="4"/>
    </row>
    <row r="70" spans="2:2" ht="17.25" x14ac:dyDescent="0.15">
      <c r="B70" s="4"/>
    </row>
    <row r="71" spans="2:2" ht="17.25" x14ac:dyDescent="0.15">
      <c r="B71" s="4"/>
    </row>
    <row r="72" spans="2:2" ht="17.25" x14ac:dyDescent="0.15">
      <c r="B72" s="4"/>
    </row>
    <row r="73" spans="2:2" ht="17.25" x14ac:dyDescent="0.15">
      <c r="B73" s="4"/>
    </row>
    <row r="74" spans="2:2" ht="17.25" x14ac:dyDescent="0.15">
      <c r="B74" s="4"/>
    </row>
    <row r="75" spans="2:2" ht="17.25" x14ac:dyDescent="0.15">
      <c r="B75" s="4"/>
    </row>
    <row r="76" spans="2:2" ht="17.25" x14ac:dyDescent="0.15">
      <c r="B76" s="4"/>
    </row>
    <row r="77" spans="2:2" ht="17.25" x14ac:dyDescent="0.15">
      <c r="B77" s="4"/>
    </row>
    <row r="78" spans="2:2" ht="17.25" x14ac:dyDescent="0.15">
      <c r="B78" s="4"/>
    </row>
    <row r="79" spans="2:2" ht="17.25" x14ac:dyDescent="0.15">
      <c r="B79" s="4"/>
    </row>
    <row r="80" spans="2:2" ht="17.25" x14ac:dyDescent="0.15">
      <c r="B80" s="4"/>
    </row>
    <row r="81" spans="2:2" ht="17.25" x14ac:dyDescent="0.15">
      <c r="B81" s="4"/>
    </row>
    <row r="82" spans="2:2" ht="17.25" x14ac:dyDescent="0.15">
      <c r="B82" s="4"/>
    </row>
    <row r="83" spans="2:2" ht="17.25" x14ac:dyDescent="0.15">
      <c r="B83" s="4"/>
    </row>
    <row r="84" spans="2:2" ht="17.25" x14ac:dyDescent="0.15">
      <c r="B84" s="4"/>
    </row>
    <row r="85" spans="2:2" ht="17.25" x14ac:dyDescent="0.15">
      <c r="B85" s="4"/>
    </row>
    <row r="86" spans="2:2" ht="17.25" x14ac:dyDescent="0.15">
      <c r="B86" s="4"/>
    </row>
    <row r="87" spans="2:2" ht="17.25" x14ac:dyDescent="0.15">
      <c r="B87" s="4"/>
    </row>
    <row r="88" spans="2:2" ht="17.25" x14ac:dyDescent="0.15">
      <c r="B88" s="4"/>
    </row>
    <row r="89" spans="2:2" ht="17.25" x14ac:dyDescent="0.15">
      <c r="B89" s="4"/>
    </row>
    <row r="90" spans="2:2" ht="17.25" x14ac:dyDescent="0.15">
      <c r="B90" s="4"/>
    </row>
    <row r="91" spans="2:2" ht="17.25" x14ac:dyDescent="0.15">
      <c r="B91" s="4"/>
    </row>
    <row r="92" spans="2:2" ht="17.25" x14ac:dyDescent="0.15">
      <c r="B92" s="4"/>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26"/>
  <pageMargins left="0.7" right="0.7" top="0.75" bottom="0.75" header="0.3" footer="0.3"/>
  <pageSetup paperSize="9" scale="9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626DA-0EA4-40D5-BF54-81B2B2AA1172}">
  <sheetPr codeName="Sheet3">
    <tabColor rgb="FF00B050"/>
  </sheetPr>
  <dimension ref="A1:BG36"/>
  <sheetViews>
    <sheetView zoomScale="70" zoomScaleNormal="70" workbookViewId="0"/>
  </sheetViews>
  <sheetFormatPr defaultRowHeight="13.5" x14ac:dyDescent="0.15"/>
  <cols>
    <col min="1" max="1" width="7.125" style="163" bestFit="1" customWidth="1"/>
    <col min="2" max="2" width="10" style="163" customWidth="1"/>
    <col min="3" max="3" width="9" style="163"/>
    <col min="4" max="4" width="9" style="163" bestFit="1" customWidth="1"/>
    <col min="5" max="6" width="11.125" style="163" customWidth="1"/>
    <col min="7" max="7" width="19" style="163" customWidth="1"/>
    <col min="8" max="9" width="12.5" style="163" customWidth="1"/>
    <col min="10" max="10" width="21.5" style="163" bestFit="1" customWidth="1"/>
    <col min="11" max="12" width="11" style="163" customWidth="1"/>
    <col min="13" max="15" width="9" style="163"/>
    <col min="16" max="18" width="9" style="163" customWidth="1"/>
    <col min="19" max="20" width="19.5" style="163" customWidth="1"/>
    <col min="21" max="22" width="13.5" style="163" customWidth="1"/>
    <col min="23" max="23" width="17.625" style="163" customWidth="1"/>
    <col min="24" max="69" width="9" style="163" customWidth="1"/>
    <col min="70" max="16384" width="9" style="163"/>
  </cols>
  <sheetData>
    <row r="1" spans="1:59" ht="18.75" x14ac:dyDescent="0.15">
      <c r="A1" s="212" t="s">
        <v>247</v>
      </c>
      <c r="B1" s="162"/>
      <c r="F1" s="164"/>
      <c r="G1" s="165"/>
    </row>
    <row r="2" spans="1:59" x14ac:dyDescent="0.15">
      <c r="A2" s="217"/>
      <c r="B2" s="216"/>
      <c r="C2" s="213" t="s">
        <v>249</v>
      </c>
      <c r="D2" s="214"/>
      <c r="E2" s="214"/>
      <c r="F2" s="214"/>
      <c r="G2" s="214"/>
      <c r="H2" s="214"/>
      <c r="I2" s="216"/>
      <c r="J2" s="213" t="s">
        <v>65</v>
      </c>
      <c r="K2" s="214"/>
      <c r="L2" s="214"/>
      <c r="M2" s="214"/>
      <c r="N2" s="214"/>
      <c r="O2" s="214"/>
      <c r="P2" s="216"/>
      <c r="Q2" s="213" t="s">
        <v>250</v>
      </c>
      <c r="R2" s="214"/>
      <c r="S2" s="214"/>
      <c r="T2" s="214"/>
      <c r="U2" s="214"/>
      <c r="V2" s="214"/>
      <c r="W2" s="215"/>
    </row>
    <row r="3" spans="1:59" customFormat="1" ht="40.5" x14ac:dyDescent="0.15">
      <c r="A3" s="188" t="s">
        <v>251</v>
      </c>
      <c r="B3" s="189" t="s">
        <v>248</v>
      </c>
      <c r="C3" s="189" t="s">
        <v>252</v>
      </c>
      <c r="D3" s="189" t="s">
        <v>253</v>
      </c>
      <c r="E3" s="190" t="s">
        <v>254</v>
      </c>
      <c r="F3" s="190" t="s">
        <v>255</v>
      </c>
      <c r="G3" s="189" t="s">
        <v>4</v>
      </c>
      <c r="H3" s="189" t="s">
        <v>2</v>
      </c>
      <c r="I3" s="189" t="s">
        <v>256</v>
      </c>
      <c r="J3" s="190" t="s">
        <v>257</v>
      </c>
      <c r="K3" s="190" t="s">
        <v>258</v>
      </c>
      <c r="L3" s="190" t="s">
        <v>259</v>
      </c>
      <c r="M3" s="190" t="s">
        <v>260</v>
      </c>
      <c r="N3" s="190" t="s">
        <v>261</v>
      </c>
      <c r="O3" s="190" t="s">
        <v>262</v>
      </c>
      <c r="P3" s="190" t="s">
        <v>263</v>
      </c>
      <c r="Q3" s="190" t="s">
        <v>264</v>
      </c>
      <c r="R3" s="190" t="s">
        <v>265</v>
      </c>
      <c r="S3" s="190" t="s">
        <v>266</v>
      </c>
      <c r="T3" s="190" t="s">
        <v>267</v>
      </c>
      <c r="U3" s="190" t="s">
        <v>268</v>
      </c>
      <c r="V3" s="190" t="s">
        <v>269</v>
      </c>
      <c r="W3" s="191" t="s">
        <v>270</v>
      </c>
      <c r="Y3" s="163"/>
      <c r="Z3" s="163"/>
      <c r="AA3" s="163"/>
      <c r="AB3" s="163"/>
      <c r="AC3" s="163"/>
      <c r="AL3" s="163"/>
      <c r="AN3" s="163"/>
      <c r="AO3" s="163"/>
      <c r="BA3" s="163"/>
      <c r="BD3" s="163"/>
    </row>
    <row r="4" spans="1:59" customFormat="1" x14ac:dyDescent="0.15">
      <c r="A4" s="202" t="s">
        <v>271</v>
      </c>
      <c r="B4" s="186"/>
      <c r="C4" s="195" t="str">
        <f>IF(ISBLANK(シート1!E5),"",シート1!E5)</f>
        <v>専門Ⅱ</v>
      </c>
      <c r="D4" s="195" t="s">
        <v>41</v>
      </c>
      <c r="E4" s="211" t="str">
        <f>IF(ISBLANK(シート1!D7),"",シート1!D7)</f>
        <v/>
      </c>
      <c r="F4" s="211" t="str">
        <f>IF(ISBLANK(シート1!H7),"",シート1!H7)</f>
        <v/>
      </c>
      <c r="G4" s="194" t="str">
        <f>IF(ISBLANK(シート1!D9),"",シート1!D9)</f>
        <v/>
      </c>
      <c r="H4" s="195" t="str">
        <f>IF(ISBLANK(シート1!N7),"",シート1!N7)</f>
        <v/>
      </c>
      <c r="I4" s="195" t="str">
        <f>IF(ISBLANK(シート1!N9),"",シート1!N9)</f>
        <v/>
      </c>
      <c r="J4" s="211" t="str">
        <f>IF(ISBLANK(シート1!D14),"",シート1!D14)</f>
        <v/>
      </c>
      <c r="K4" s="194" t="str">
        <f>IF(ISBLANK(シート1!B16),"",シート1!B16)</f>
        <v/>
      </c>
      <c r="L4" s="211" t="str">
        <f>IF(ISBLANK(シート1!D27),"",シート1!D27)</f>
        <v/>
      </c>
      <c r="M4" s="194" t="str">
        <f>IF(ISBLANK(シート1!D25),"",シート1!D25)</f>
        <v/>
      </c>
      <c r="N4" s="194" t="str">
        <f>IF(ISBLANK(シート1!I25),"",シート1!I25)</f>
        <v/>
      </c>
      <c r="O4" s="194" t="str">
        <f>IF(ISBLANK(シート1!I27),"",シート1!I27)</f>
        <v/>
      </c>
      <c r="P4" s="195" t="str">
        <f>IF(ISBLANK(シート1!B29),"",シート1!B29)</f>
        <v/>
      </c>
      <c r="Q4" s="211" t="str">
        <f>IF(ISBLANK(シート1!D39),"",シート1!D39)</f>
        <v/>
      </c>
      <c r="R4" s="194" t="str">
        <f>IF(ISBLANK(シート1!B41),"",シート1!B41)</f>
        <v/>
      </c>
      <c r="S4" s="211" t="str">
        <f>IF(ISBLANK(シート1!D52),"",シート1!D52)</f>
        <v/>
      </c>
      <c r="T4" s="194" t="str">
        <f>IF(ISBLANK(シート1!D50),"",シート1!D50)</f>
        <v/>
      </c>
      <c r="U4" s="194" t="str">
        <f>IF(ISBLANK(シート1!I50),"",シート1!I50)</f>
        <v/>
      </c>
      <c r="V4" s="194" t="str">
        <f>IF(ISBLANK(シート1!I52),"",シート1!I52)</f>
        <v/>
      </c>
      <c r="W4" s="196" t="str">
        <f>IF(ISBLANK(シート1!B54),"",シート1!B54)</f>
        <v/>
      </c>
      <c r="Y4" s="163"/>
      <c r="Z4" s="163"/>
      <c r="AA4" s="163"/>
      <c r="AB4" s="163"/>
      <c r="AC4" s="163"/>
      <c r="AL4" s="163"/>
      <c r="AN4" s="163"/>
      <c r="AO4" s="163"/>
      <c r="BA4" s="163"/>
      <c r="BB4" s="163"/>
      <c r="BD4" s="163"/>
      <c r="BG4" s="163"/>
    </row>
    <row r="5" spans="1:59" customFormat="1" x14ac:dyDescent="0.15">
      <c r="A5" s="166"/>
      <c r="B5" s="166"/>
      <c r="C5" s="166"/>
      <c r="D5" s="166"/>
      <c r="E5" s="167"/>
      <c r="F5" s="167"/>
      <c r="G5" s="168"/>
      <c r="H5" s="166"/>
      <c r="I5" s="166"/>
      <c r="J5" s="168"/>
      <c r="K5" s="168"/>
      <c r="L5" s="168"/>
      <c r="M5" s="163"/>
      <c r="N5" s="166"/>
      <c r="O5" s="163"/>
      <c r="P5" s="163"/>
      <c r="Q5" s="163"/>
      <c r="R5" s="166"/>
      <c r="S5" s="168"/>
      <c r="T5" s="168"/>
      <c r="U5" s="168"/>
      <c r="V5" s="168"/>
      <c r="W5" s="168"/>
      <c r="X5" s="163"/>
      <c r="Y5" s="163"/>
      <c r="Z5" s="163"/>
      <c r="AA5" s="163"/>
      <c r="AB5" s="163"/>
      <c r="AC5" s="163"/>
      <c r="AD5" s="163"/>
      <c r="AE5" s="163"/>
      <c r="AF5" s="163"/>
      <c r="AG5" s="163"/>
      <c r="AH5" s="163"/>
      <c r="AI5" s="163"/>
      <c r="AJ5" s="163"/>
      <c r="AK5" s="163"/>
      <c r="AL5" s="163"/>
      <c r="AN5" s="163"/>
      <c r="AO5" s="163"/>
      <c r="BA5" s="163"/>
      <c r="BB5" s="163"/>
      <c r="BD5" s="163"/>
      <c r="BG5" s="163"/>
    </row>
    <row r="6" spans="1:59" customFormat="1" x14ac:dyDescent="0.15">
      <c r="A6" s="166"/>
      <c r="B6" s="166"/>
      <c r="C6" s="166"/>
      <c r="D6" s="166"/>
      <c r="E6" s="167"/>
      <c r="F6" s="167"/>
      <c r="G6" s="168"/>
      <c r="H6" s="166"/>
      <c r="I6" s="166"/>
      <c r="J6" s="168"/>
      <c r="K6" s="168"/>
      <c r="L6" s="168"/>
      <c r="M6" s="163"/>
      <c r="N6" s="166"/>
      <c r="O6" s="163"/>
      <c r="P6" s="163"/>
      <c r="Q6" s="163"/>
      <c r="R6" s="166"/>
      <c r="S6" s="168"/>
      <c r="T6" s="168"/>
      <c r="U6" s="168"/>
      <c r="V6" s="168"/>
      <c r="W6" s="168"/>
      <c r="X6" s="163"/>
      <c r="Y6" s="163"/>
      <c r="Z6" s="163"/>
      <c r="AA6" s="163"/>
      <c r="AB6" s="163"/>
      <c r="AC6" s="163"/>
      <c r="AD6" s="163"/>
      <c r="AE6" s="163"/>
      <c r="AF6" s="163"/>
      <c r="AG6" s="163"/>
      <c r="AH6" s="163"/>
      <c r="AI6" s="163"/>
      <c r="AJ6" s="163"/>
      <c r="AK6" s="163"/>
      <c r="AL6" s="163"/>
      <c r="AN6" s="163"/>
      <c r="BA6" s="163"/>
    </row>
    <row r="7" spans="1:59" ht="18.75" x14ac:dyDescent="0.15">
      <c r="A7" s="212" t="s">
        <v>272</v>
      </c>
      <c r="B7" s="162"/>
      <c r="F7" s="164"/>
      <c r="G7" s="165"/>
    </row>
    <row r="8" spans="1:59" s="169" customFormat="1" x14ac:dyDescent="0.15">
      <c r="A8" s="217"/>
      <c r="B8" s="216"/>
      <c r="C8" s="213" t="s">
        <v>249</v>
      </c>
      <c r="D8" s="214"/>
      <c r="E8" s="218"/>
      <c r="F8" s="218"/>
      <c r="G8" s="218"/>
      <c r="H8" s="218"/>
      <c r="I8" s="218"/>
      <c r="J8" s="218"/>
      <c r="K8" s="218"/>
      <c r="L8" s="218"/>
      <c r="M8" s="218"/>
      <c r="N8" s="219"/>
      <c r="O8" s="220"/>
      <c r="P8" s="217" t="s">
        <v>65</v>
      </c>
      <c r="Q8" s="214"/>
      <c r="R8" s="214"/>
      <c r="S8" s="214"/>
      <c r="T8" s="214"/>
      <c r="U8" s="214"/>
      <c r="V8" s="214"/>
      <c r="W8" s="214"/>
      <c r="X8" s="214"/>
      <c r="Y8" s="214"/>
      <c r="Z8" s="214"/>
      <c r="AA8" s="217" t="s">
        <v>273</v>
      </c>
      <c r="AB8" s="214"/>
      <c r="AC8" s="214"/>
      <c r="AD8" s="214"/>
      <c r="AE8" s="214"/>
      <c r="AF8" s="214"/>
      <c r="AG8" s="214"/>
      <c r="AH8" s="214"/>
      <c r="AI8" s="214"/>
      <c r="AJ8" s="214"/>
      <c r="AK8" s="214"/>
      <c r="AL8" s="217" t="s">
        <v>274</v>
      </c>
      <c r="AM8" s="214"/>
      <c r="AN8" s="214"/>
      <c r="AO8" s="214"/>
      <c r="AP8" s="214"/>
      <c r="AQ8" s="214"/>
      <c r="AR8" s="214"/>
      <c r="AS8" s="214"/>
      <c r="AT8" s="214"/>
      <c r="AU8" s="214"/>
      <c r="AV8" s="214"/>
      <c r="AW8" s="217" t="s">
        <v>275</v>
      </c>
      <c r="AX8" s="214"/>
      <c r="AY8" s="214"/>
      <c r="AZ8" s="214"/>
      <c r="BA8" s="214"/>
      <c r="BB8" s="214"/>
      <c r="BC8" s="214"/>
      <c r="BD8" s="214"/>
      <c r="BE8" s="214"/>
      <c r="BF8" s="215"/>
    </row>
    <row r="9" spans="1:59" customFormat="1" ht="27" x14ac:dyDescent="0.15">
      <c r="A9" s="188" t="s">
        <v>251</v>
      </c>
      <c r="B9" s="189" t="s">
        <v>248</v>
      </c>
      <c r="C9" s="189" t="s">
        <v>252</v>
      </c>
      <c r="D9" s="189" t="s">
        <v>299</v>
      </c>
      <c r="E9" s="189" t="s">
        <v>311</v>
      </c>
      <c r="F9" s="190" t="s">
        <v>312</v>
      </c>
      <c r="G9" s="190" t="s">
        <v>313</v>
      </c>
      <c r="H9" s="189" t="s">
        <v>314</v>
      </c>
      <c r="I9" s="190" t="s">
        <v>315</v>
      </c>
      <c r="J9" s="190" t="s">
        <v>313</v>
      </c>
      <c r="K9" s="189" t="s">
        <v>316</v>
      </c>
      <c r="L9" s="189" t="s">
        <v>317</v>
      </c>
      <c r="M9" s="189" t="s">
        <v>2</v>
      </c>
      <c r="N9" s="221" t="s">
        <v>318</v>
      </c>
      <c r="O9" s="222" t="s">
        <v>276</v>
      </c>
      <c r="P9" s="223" t="s">
        <v>91</v>
      </c>
      <c r="Q9" s="224" t="s">
        <v>277</v>
      </c>
      <c r="R9" s="190" t="s">
        <v>278</v>
      </c>
      <c r="S9" s="190" t="s">
        <v>279</v>
      </c>
      <c r="T9" s="190" t="s">
        <v>280</v>
      </c>
      <c r="U9" s="190" t="s">
        <v>281</v>
      </c>
      <c r="V9" s="190" t="s">
        <v>282</v>
      </c>
      <c r="W9" s="190" t="s">
        <v>283</v>
      </c>
      <c r="X9" s="190" t="s">
        <v>284</v>
      </c>
      <c r="Y9" s="190" t="s">
        <v>285</v>
      </c>
      <c r="Z9" s="190" t="s">
        <v>286</v>
      </c>
      <c r="AA9" s="225" t="s">
        <v>91</v>
      </c>
      <c r="AB9" s="224" t="s">
        <v>277</v>
      </c>
      <c r="AC9" s="190" t="s">
        <v>278</v>
      </c>
      <c r="AD9" s="190" t="s">
        <v>279</v>
      </c>
      <c r="AE9" s="190" t="s">
        <v>280</v>
      </c>
      <c r="AF9" s="190" t="s">
        <v>281</v>
      </c>
      <c r="AG9" s="190" t="s">
        <v>282</v>
      </c>
      <c r="AH9" s="190" t="s">
        <v>283</v>
      </c>
      <c r="AI9" s="190" t="s">
        <v>284</v>
      </c>
      <c r="AJ9" s="190" t="s">
        <v>285</v>
      </c>
      <c r="AK9" s="190" t="s">
        <v>286</v>
      </c>
      <c r="AL9" s="225" t="s">
        <v>91</v>
      </c>
      <c r="AM9" s="224" t="s">
        <v>277</v>
      </c>
      <c r="AN9" s="190" t="s">
        <v>278</v>
      </c>
      <c r="AO9" s="190" t="s">
        <v>279</v>
      </c>
      <c r="AP9" s="190" t="s">
        <v>280</v>
      </c>
      <c r="AQ9" s="190" t="s">
        <v>281</v>
      </c>
      <c r="AR9" s="190" t="s">
        <v>282</v>
      </c>
      <c r="AS9" s="190" t="s">
        <v>283</v>
      </c>
      <c r="AT9" s="190" t="s">
        <v>284</v>
      </c>
      <c r="AU9" s="190" t="s">
        <v>285</v>
      </c>
      <c r="AV9" s="190" t="s">
        <v>286</v>
      </c>
      <c r="AW9" s="224" t="s">
        <v>287</v>
      </c>
      <c r="AX9" s="190" t="s">
        <v>288</v>
      </c>
      <c r="AY9" s="190" t="s">
        <v>289</v>
      </c>
      <c r="AZ9" s="190" t="s">
        <v>290</v>
      </c>
      <c r="BA9" s="190" t="s">
        <v>291</v>
      </c>
      <c r="BB9" s="190" t="s">
        <v>292</v>
      </c>
      <c r="BC9" s="190" t="s">
        <v>293</v>
      </c>
      <c r="BD9" s="190" t="s">
        <v>294</v>
      </c>
      <c r="BE9" s="190" t="s">
        <v>295</v>
      </c>
      <c r="BF9" s="191" t="s">
        <v>296</v>
      </c>
    </row>
    <row r="10" spans="1:59" customFormat="1" x14ac:dyDescent="0.15">
      <c r="A10" s="174" t="s">
        <v>155</v>
      </c>
      <c r="B10" s="185"/>
      <c r="C10" s="179" t="str">
        <f>$C$4</f>
        <v>専門Ⅱ</v>
      </c>
      <c r="D10" s="175">
        <v>1</v>
      </c>
      <c r="E10" s="177" t="str">
        <f>IF(ISBLANK('シート2-①'!E$10),"",'シート2-①'!E$10)</f>
        <v/>
      </c>
      <c r="F10" s="178" t="str">
        <f>IF(ISBLANK('シート2-①'!M$10),"",'シート2-①'!M$10)</f>
        <v/>
      </c>
      <c r="G10" s="178" t="str">
        <f>IF(ISBLANK('シート2-①'!R$10),"",'シート2-①'!R$10)</f>
        <v/>
      </c>
      <c r="H10" s="177" t="str">
        <f>IF(ISBLANK('シート2-①'!E$11),"",'シート2-①'!E$11)</f>
        <v/>
      </c>
      <c r="I10" s="178" t="str">
        <f>IF(ISBLANK('シート2-①'!M$11),"",'シート2-①'!M$11)</f>
        <v/>
      </c>
      <c r="J10" s="178" t="str">
        <f>IF(ISBLANK('シート2-①'!R$11),"",'シート2-①'!R$11)</f>
        <v/>
      </c>
      <c r="K10" s="179" t="str">
        <f>IF(ISBLANK('シート2-①'!E$13),"",'シート2-①'!E$13)</f>
        <v/>
      </c>
      <c r="L10" s="179" t="str">
        <f>IF(ISBLANK('シート2-①'!E$14),"",'シート2-①'!E$14)</f>
        <v/>
      </c>
      <c r="M10" s="175" t="str">
        <f>IF(ISBLANK('シート2-①'!Y$10),"",'シート2-①'!Y$10)</f>
        <v/>
      </c>
      <c r="N10" s="175" t="str">
        <f>IF(ISBLANK('シート2-①'!Y$13),"",'シート2-①'!Y$13)</f>
        <v/>
      </c>
      <c r="O10" s="175"/>
      <c r="P10" s="197" t="str">
        <f>IF(ISBLANK('シート2-①'!P$18),"",'シート2-①'!P$18)</f>
        <v/>
      </c>
      <c r="Q10" s="179" t="str">
        <f>IF(ISBLANK('シート2-①'!P$19),"",'シート2-①'!P$19)</f>
        <v/>
      </c>
      <c r="R10" s="179" t="str">
        <f>IF(ISBLANK('シート2-①'!P$20),"",'シート2-①'!P$20)</f>
        <v/>
      </c>
      <c r="S10" s="179" t="str">
        <f>IF(ISBLANK('シート2-①'!P$21),"",'シート2-①'!P$21)</f>
        <v/>
      </c>
      <c r="T10" s="179" t="str">
        <f>IF(ISBLANK('シート2-①'!P$22),"",'シート2-①'!P$22)</f>
        <v/>
      </c>
      <c r="U10" s="179" t="str">
        <f>IF(ISBLANK('シート2-①'!P$23),"",'シート2-①'!P$23)</f>
        <v/>
      </c>
      <c r="V10" s="179" t="str">
        <f>IF(ISBLANK('シート2-①'!P$24),"",'シート2-①'!P$24)</f>
        <v/>
      </c>
      <c r="W10" s="179" t="str">
        <f>IF(ISBLANK('シート2-①'!P$25),"",'シート2-①'!P$25)</f>
        <v/>
      </c>
      <c r="X10" s="179" t="str">
        <f>IF(ISBLANK('シート2-①'!P$26),"",'シート2-①'!P$26)</f>
        <v/>
      </c>
      <c r="Y10" s="179" t="str">
        <f>IF(ISBLANK('シート2-①'!P$27),"",'シート2-①'!P$27)</f>
        <v/>
      </c>
      <c r="Z10" s="179" t="str">
        <f>IF(ISBLANK('シート2-①'!P$28),"",'シート2-①'!P$28)</f>
        <v/>
      </c>
      <c r="AA10" s="197" t="str">
        <f>IF(ISBLANK('シート2-①'!S$18),"",'シート2-①'!S$18)</f>
        <v/>
      </c>
      <c r="AB10" s="179" t="str">
        <f>IF(ISBLANK('シート2-①'!S$19),"",'シート2-①'!S$19)</f>
        <v/>
      </c>
      <c r="AC10" s="179" t="str">
        <f>IF(ISBLANK('シート2-①'!S$20),"",'シート2-①'!S$20)</f>
        <v/>
      </c>
      <c r="AD10" s="179" t="str">
        <f>IF(ISBLANK('シート2-①'!S$21),"",'シート2-①'!S$21)</f>
        <v/>
      </c>
      <c r="AE10" s="179" t="str">
        <f>IF(ISBLANK('シート2-①'!S$22),"",'シート2-①'!S$22)</f>
        <v/>
      </c>
      <c r="AF10" s="179" t="str">
        <f>IF(ISBLANK('シート2-①'!S$23),"",'シート2-①'!S$23)</f>
        <v/>
      </c>
      <c r="AG10" s="179" t="str">
        <f>IF(ISBLANK('シート2-①'!S$24),"",'シート2-①'!S$24)</f>
        <v/>
      </c>
      <c r="AH10" s="179" t="str">
        <f>IF(ISBLANK('シート2-①'!S$25),"",'シート2-①'!S$25)</f>
        <v/>
      </c>
      <c r="AI10" s="179" t="str">
        <f>IF(ISBLANK('シート2-①'!S$26),"",'シート2-①'!S$26)</f>
        <v/>
      </c>
      <c r="AJ10" s="179" t="str">
        <f>IF(ISBLANK('シート2-①'!S$27),"",'シート2-①'!S$27)</f>
        <v/>
      </c>
      <c r="AK10" s="179" t="str">
        <f>IF(ISBLANK('シート2-①'!S$28),"",'シート2-①'!S$28)</f>
        <v/>
      </c>
      <c r="AL10" s="197" t="str">
        <f>IF(ISBLANK('シート2-①'!V$18),"",'シート2-①'!V$18)</f>
        <v/>
      </c>
      <c r="AM10" s="179" t="str">
        <f>IF(ISBLANK('シート2-①'!V$19),"",'シート2-①'!V$19)</f>
        <v/>
      </c>
      <c r="AN10" s="179" t="str">
        <f>IF(ISBLANK('シート2-①'!V$20),"",'シート2-①'!V$20)</f>
        <v/>
      </c>
      <c r="AO10" s="179" t="str">
        <f>IF(ISBLANK('シート2-①'!V$21),"",'シート2-①'!V$21)</f>
        <v/>
      </c>
      <c r="AP10" s="179" t="str">
        <f>IF(ISBLANK('シート2-①'!V$22),"",'シート2-①'!V$22)</f>
        <v/>
      </c>
      <c r="AQ10" s="179" t="str">
        <f>IF(ISBLANK('シート2-①'!V$23),"",'シート2-①'!V$23)</f>
        <v/>
      </c>
      <c r="AR10" s="179" t="str">
        <f>IF(ISBLANK('シート2-①'!V$24),"",'シート2-①'!V$24)</f>
        <v/>
      </c>
      <c r="AS10" s="179" t="str">
        <f>IF(ISBLANK('シート2-①'!V$25),"",'シート2-①'!V$25)</f>
        <v/>
      </c>
      <c r="AT10" s="179" t="str">
        <f>IF(ISBLANK('シート2-①'!V$26),"",'シート2-①'!V$26)</f>
        <v/>
      </c>
      <c r="AU10" s="179" t="str">
        <f>IF(ISBLANK('シート2-①'!V$27),"",'シート2-①'!V$27)</f>
        <v/>
      </c>
      <c r="AV10" s="179" t="str">
        <f>IF(ISBLANK('シート2-①'!V$28),"",'シート2-①'!V$28)</f>
        <v/>
      </c>
      <c r="AW10" s="179" t="str">
        <f>IF(ISBLANK('シート2-①'!Y$19),"",'シート2-①'!Y$19)</f>
        <v/>
      </c>
      <c r="AX10" s="179" t="str">
        <f>IF(ISBLANK('シート2-①'!Y$20),"",'シート2-①'!Y$20)</f>
        <v/>
      </c>
      <c r="AY10" s="179" t="str">
        <f>IF(ISBLANK('シート2-①'!Y$21),"",'シート2-①'!Y$21)</f>
        <v/>
      </c>
      <c r="AZ10" s="179" t="str">
        <f>IF(ISBLANK('シート2-①'!Y$22),"",'シート2-①'!Y$22)</f>
        <v/>
      </c>
      <c r="BA10" s="179" t="str">
        <f>IF(ISBLANK('シート2-①'!Y$23),"",'シート2-①'!Y$23)</f>
        <v/>
      </c>
      <c r="BB10" s="179" t="str">
        <f>IF(ISBLANK('シート2-①'!Y$24),"",'シート2-①'!Y$24)</f>
        <v/>
      </c>
      <c r="BC10" s="179" t="str">
        <f>IF(ISBLANK('シート2-①'!Y$25),"",'シート2-①'!Y$25)</f>
        <v/>
      </c>
      <c r="BD10" s="179" t="str">
        <f>IF(ISBLANK('シート2-①'!Y$26),"",'シート2-①'!Y$26)</f>
        <v/>
      </c>
      <c r="BE10" s="179" t="str">
        <f>IF(ISBLANK('シート2-①'!Y$27),"",'シート2-①'!Y$27)</f>
        <v/>
      </c>
      <c r="BF10" s="192" t="str">
        <f>IF(ISBLANK('シート2-①'!Y$28),"",'シート2-①'!Y$28)</f>
        <v/>
      </c>
    </row>
    <row r="11" spans="1:59" customFormat="1" x14ac:dyDescent="0.15">
      <c r="A11" s="174" t="s">
        <v>155</v>
      </c>
      <c r="B11" s="185"/>
      <c r="C11" s="179" t="str">
        <f t="shared" ref="C11:C20" si="0">$C$4</f>
        <v>専門Ⅱ</v>
      </c>
      <c r="D11" s="175">
        <v>2</v>
      </c>
      <c r="E11" s="177" t="str">
        <f>IF(ISBLANK('シート2-②'!E$10),"",'シート2-②'!E$10)</f>
        <v/>
      </c>
      <c r="F11" s="178" t="str">
        <f>IF(ISBLANK('シート2-②'!M$10),"",'シート2-②'!M$10)</f>
        <v/>
      </c>
      <c r="G11" s="178" t="str">
        <f>IF(ISBLANK('シート2-②'!R$10),"",'シート2-②'!R$10)</f>
        <v/>
      </c>
      <c r="H11" s="177" t="str">
        <f>IF(ISBLANK('シート2-②'!E$11),"",'シート2-②'!E$11)</f>
        <v/>
      </c>
      <c r="I11" s="178" t="str">
        <f>IF(ISBLANK('シート2-②'!M$11),"",'シート2-②'!M$11)</f>
        <v/>
      </c>
      <c r="J11" s="178" t="str">
        <f>IF(ISBLANK('シート2-②'!R$11),"",'シート2-②'!R$11)</f>
        <v/>
      </c>
      <c r="K11" s="179" t="str">
        <f>IF(ISBLANK('シート2-②'!E$13),"",'シート2-②'!E$13)</f>
        <v/>
      </c>
      <c r="L11" s="179" t="str">
        <f>IF(ISBLANK('シート2-②'!E$14),"",'シート2-②'!E$14)</f>
        <v/>
      </c>
      <c r="M11" s="175" t="str">
        <f>IF(ISBLANK('シート2-②'!Y$10),"",'シート2-②'!Y$10)</f>
        <v/>
      </c>
      <c r="N11" s="175" t="str">
        <f>IF(ISBLANK('シート2-②'!Y$13),"",'シート2-②'!Y$13)</f>
        <v/>
      </c>
      <c r="O11" s="175"/>
      <c r="P11" s="197" t="str">
        <f>IF(ISBLANK('シート2-②'!P$18),"",'シート2-②'!P$18)</f>
        <v/>
      </c>
      <c r="Q11" s="179" t="str">
        <f>IF(ISBLANK('シート2-②'!P$19),"",'シート2-②'!P$19)</f>
        <v/>
      </c>
      <c r="R11" s="179" t="str">
        <f>IF(ISBLANK('シート2-②'!P$20),"",'シート2-②'!P$20)</f>
        <v/>
      </c>
      <c r="S11" s="179" t="str">
        <f>IF(ISBLANK('シート2-②'!P$21),"",'シート2-②'!P$21)</f>
        <v/>
      </c>
      <c r="T11" s="179" t="str">
        <f>IF(ISBLANK('シート2-②'!P$22),"",'シート2-②'!P$22)</f>
        <v/>
      </c>
      <c r="U11" s="179" t="str">
        <f>IF(ISBLANK('シート2-②'!P$23),"",'シート2-②'!P$23)</f>
        <v/>
      </c>
      <c r="V11" s="179" t="str">
        <f>IF(ISBLANK('シート2-②'!P$24),"",'シート2-②'!P$24)</f>
        <v/>
      </c>
      <c r="W11" s="179" t="str">
        <f>IF(ISBLANK('シート2-②'!P$25),"",'シート2-②'!P$25)</f>
        <v/>
      </c>
      <c r="X11" s="179" t="str">
        <f>IF(ISBLANK('シート2-②'!P$26),"",'シート2-②'!P$26)</f>
        <v/>
      </c>
      <c r="Y11" s="179" t="str">
        <f>IF(ISBLANK('シート2-②'!P$27),"",'シート2-②'!P$27)</f>
        <v/>
      </c>
      <c r="Z11" s="179" t="str">
        <f>IF(ISBLANK('シート2-②'!P$28),"",'シート2-②'!P$28)</f>
        <v/>
      </c>
      <c r="AA11" s="197" t="str">
        <f>IF(ISBLANK('シート2-②'!S$18),"",'シート2-②'!S$18)</f>
        <v/>
      </c>
      <c r="AB11" s="179" t="str">
        <f>IF(ISBLANK('シート2-②'!S$19),"",'シート2-②'!S$19)</f>
        <v/>
      </c>
      <c r="AC11" s="179" t="str">
        <f>IF(ISBLANK('シート2-②'!S$20),"",'シート2-②'!S$20)</f>
        <v/>
      </c>
      <c r="AD11" s="179" t="str">
        <f>IF(ISBLANK('シート2-②'!S$21),"",'シート2-②'!S$21)</f>
        <v/>
      </c>
      <c r="AE11" s="179" t="str">
        <f>IF(ISBLANK('シート2-②'!S$22),"",'シート2-②'!S$22)</f>
        <v/>
      </c>
      <c r="AF11" s="179" t="str">
        <f>IF(ISBLANK('シート2-②'!S$23),"",'シート2-②'!S$23)</f>
        <v/>
      </c>
      <c r="AG11" s="179" t="str">
        <f>IF(ISBLANK('シート2-②'!S$24),"",'シート2-②'!S$24)</f>
        <v/>
      </c>
      <c r="AH11" s="179" t="str">
        <f>IF(ISBLANK('シート2-②'!S$25),"",'シート2-②'!S$25)</f>
        <v/>
      </c>
      <c r="AI11" s="179" t="str">
        <f>IF(ISBLANK('シート2-②'!S$26),"",'シート2-②'!S$26)</f>
        <v/>
      </c>
      <c r="AJ11" s="179" t="str">
        <f>IF(ISBLANK('シート2-②'!S$27),"",'シート2-②'!S$27)</f>
        <v/>
      </c>
      <c r="AK11" s="179" t="str">
        <f>IF(ISBLANK('シート2-②'!S$28),"",'シート2-②'!S$28)</f>
        <v/>
      </c>
      <c r="AL11" s="197" t="str">
        <f>IF(ISBLANK('シート2-②'!V$18),"",'シート2-②'!V$18)</f>
        <v/>
      </c>
      <c r="AM11" s="179" t="str">
        <f>IF(ISBLANK('シート2-②'!V$19),"",'シート2-②'!V$19)</f>
        <v/>
      </c>
      <c r="AN11" s="179" t="str">
        <f>IF(ISBLANK('シート2-②'!V$20),"",'シート2-②'!V$20)</f>
        <v/>
      </c>
      <c r="AO11" s="179" t="str">
        <f>IF(ISBLANK('シート2-②'!V$21),"",'シート2-②'!V$21)</f>
        <v/>
      </c>
      <c r="AP11" s="179" t="str">
        <f>IF(ISBLANK('シート2-②'!V$22),"",'シート2-②'!V$22)</f>
        <v/>
      </c>
      <c r="AQ11" s="179" t="str">
        <f>IF(ISBLANK('シート2-②'!V$23),"",'シート2-②'!V$23)</f>
        <v/>
      </c>
      <c r="AR11" s="179" t="str">
        <f>IF(ISBLANK('シート2-②'!V$24),"",'シート2-②'!V$24)</f>
        <v/>
      </c>
      <c r="AS11" s="179" t="str">
        <f>IF(ISBLANK('シート2-②'!V$25),"",'シート2-②'!V$25)</f>
        <v/>
      </c>
      <c r="AT11" s="179" t="str">
        <f>IF(ISBLANK('シート2-②'!V$26),"",'シート2-②'!V$26)</f>
        <v/>
      </c>
      <c r="AU11" s="179" t="str">
        <f>IF(ISBLANK('シート2-②'!V$27),"",'シート2-②'!V$27)</f>
        <v/>
      </c>
      <c r="AV11" s="179" t="str">
        <f>IF(ISBLANK('シート2-②'!V$28),"",'シート2-②'!V$28)</f>
        <v/>
      </c>
      <c r="AW11" s="179" t="str">
        <f>IF(ISBLANK('シート2-②'!Y$19),"",'シート2-②'!Y$19)</f>
        <v/>
      </c>
      <c r="AX11" s="179" t="str">
        <f>IF(ISBLANK('シート2-②'!Y$20),"",'シート2-②'!Y$20)</f>
        <v/>
      </c>
      <c r="AY11" s="179" t="str">
        <f>IF(ISBLANK('シート2-②'!Y$21),"",'シート2-②'!Y$21)</f>
        <v/>
      </c>
      <c r="AZ11" s="179" t="str">
        <f>IF(ISBLANK('シート2-②'!Y$22),"",'シート2-②'!Y$22)</f>
        <v/>
      </c>
      <c r="BA11" s="179" t="str">
        <f>IF(ISBLANK('シート2-②'!Y$23),"",'シート2-②'!Y$23)</f>
        <v/>
      </c>
      <c r="BB11" s="179" t="str">
        <f>IF(ISBLANK('シート2-②'!Y$24),"",'シート2-②'!Y$24)</f>
        <v/>
      </c>
      <c r="BC11" s="179" t="str">
        <f>IF(ISBLANK('シート2-②'!Y$25),"",'シート2-②'!Y$25)</f>
        <v/>
      </c>
      <c r="BD11" s="179" t="str">
        <f>IF(ISBLANK('シート2-②'!Y$26),"",'シート2-②'!Y$26)</f>
        <v/>
      </c>
      <c r="BE11" s="179" t="str">
        <f>IF(ISBLANK('シート2-②'!Y$27),"",'シート2-②'!Y$27)</f>
        <v/>
      </c>
      <c r="BF11" s="192" t="str">
        <f>IF(ISBLANK('シート2-②'!Y$28),"",'シート2-②'!Y$28)</f>
        <v/>
      </c>
    </row>
    <row r="12" spans="1:59" customFormat="1" x14ac:dyDescent="0.15">
      <c r="A12" s="174" t="s">
        <v>63</v>
      </c>
      <c r="B12" s="185"/>
      <c r="C12" s="179" t="str">
        <f t="shared" si="0"/>
        <v>専門Ⅱ</v>
      </c>
      <c r="D12" s="175">
        <v>3</v>
      </c>
      <c r="E12" s="177" t="str">
        <f>IF(ISBLANK('シート2-③'!E$10),"",'シート2-③'!E$10)</f>
        <v/>
      </c>
      <c r="F12" s="178" t="str">
        <f>IF(ISBLANK('シート2-③'!M$10),"",'シート2-③'!M$10)</f>
        <v/>
      </c>
      <c r="G12" s="178" t="str">
        <f>IF(ISBLANK('シート2-③'!R$10),"",'シート2-③'!R$10)</f>
        <v/>
      </c>
      <c r="H12" s="177" t="str">
        <f>IF(ISBLANK('シート2-③'!E$11),"",'シート2-③'!E$11)</f>
        <v/>
      </c>
      <c r="I12" s="178" t="str">
        <f>IF(ISBLANK('シート2-③'!M$11),"",'シート2-③'!M$11)</f>
        <v/>
      </c>
      <c r="J12" s="178" t="str">
        <f>IF(ISBLANK('シート2-③'!R$11),"",'シート2-③'!R$11)</f>
        <v/>
      </c>
      <c r="K12" s="179" t="str">
        <f>IF(ISBLANK('シート2-③'!E$13),"",'シート2-③'!E$13)</f>
        <v/>
      </c>
      <c r="L12" s="179" t="str">
        <f>IF(ISBLANK('シート2-③'!E$14),"",'シート2-③'!E$14)</f>
        <v/>
      </c>
      <c r="M12" s="175" t="str">
        <f>IF(ISBLANK('シート2-③'!Y$10),"",'シート2-③'!Y$10)</f>
        <v/>
      </c>
      <c r="N12" s="175" t="str">
        <f>IF(ISBLANK('シート2-③'!Y$13),"",'シート2-③'!Y$13)</f>
        <v/>
      </c>
      <c r="O12" s="175"/>
      <c r="P12" s="197" t="str">
        <f>IF(ISBLANK('シート2-③'!P$18),"",'シート2-③'!P$18)</f>
        <v/>
      </c>
      <c r="Q12" s="179" t="str">
        <f>IF(ISBLANK('シート2-③'!P$19),"",'シート2-③'!P$19)</f>
        <v/>
      </c>
      <c r="R12" s="179" t="str">
        <f>IF(ISBLANK('シート2-③'!P$20),"",'シート2-③'!P$20)</f>
        <v/>
      </c>
      <c r="S12" s="179" t="str">
        <f>IF(ISBLANK('シート2-③'!P$21),"",'シート2-③'!P$21)</f>
        <v/>
      </c>
      <c r="T12" s="179" t="str">
        <f>IF(ISBLANK('シート2-③'!P$22),"",'シート2-③'!P$22)</f>
        <v/>
      </c>
      <c r="U12" s="179" t="str">
        <f>IF(ISBLANK('シート2-③'!P$23),"",'シート2-③'!P$23)</f>
        <v/>
      </c>
      <c r="V12" s="179" t="str">
        <f>IF(ISBLANK('シート2-③'!P$24),"",'シート2-③'!P$24)</f>
        <v/>
      </c>
      <c r="W12" s="179" t="str">
        <f>IF(ISBLANK('シート2-③'!P$25),"",'シート2-③'!P$25)</f>
        <v/>
      </c>
      <c r="X12" s="179" t="str">
        <f>IF(ISBLANK('シート2-③'!P$26),"",'シート2-③'!P$26)</f>
        <v/>
      </c>
      <c r="Y12" s="179" t="str">
        <f>IF(ISBLANK('シート2-③'!P$27),"",'シート2-③'!P$27)</f>
        <v/>
      </c>
      <c r="Z12" s="179" t="str">
        <f>IF(ISBLANK('シート2-③'!P$28),"",'シート2-③'!P$28)</f>
        <v/>
      </c>
      <c r="AA12" s="197" t="str">
        <f>IF(ISBLANK('シート2-③'!S$18),"",'シート2-③'!S$18)</f>
        <v/>
      </c>
      <c r="AB12" s="179" t="str">
        <f>IF(ISBLANK('シート2-③'!S$19),"",'シート2-③'!S$19)</f>
        <v/>
      </c>
      <c r="AC12" s="179" t="str">
        <f>IF(ISBLANK('シート2-③'!S$20),"",'シート2-③'!S$20)</f>
        <v/>
      </c>
      <c r="AD12" s="179" t="str">
        <f>IF(ISBLANK('シート2-③'!S$21),"",'シート2-③'!S$21)</f>
        <v/>
      </c>
      <c r="AE12" s="179" t="str">
        <f>IF(ISBLANK('シート2-③'!S$22),"",'シート2-③'!S$22)</f>
        <v/>
      </c>
      <c r="AF12" s="179" t="str">
        <f>IF(ISBLANK('シート2-③'!S$23),"",'シート2-③'!S$23)</f>
        <v/>
      </c>
      <c r="AG12" s="179" t="str">
        <f>IF(ISBLANK('シート2-③'!S$24),"",'シート2-③'!S$24)</f>
        <v/>
      </c>
      <c r="AH12" s="179" t="str">
        <f>IF(ISBLANK('シート2-③'!S$25),"",'シート2-③'!S$25)</f>
        <v/>
      </c>
      <c r="AI12" s="179" t="str">
        <f>IF(ISBLANK('シート2-③'!S$26),"",'シート2-③'!S$26)</f>
        <v/>
      </c>
      <c r="AJ12" s="179" t="str">
        <f>IF(ISBLANK('シート2-③'!S$27),"",'シート2-③'!S$27)</f>
        <v/>
      </c>
      <c r="AK12" s="179" t="str">
        <f>IF(ISBLANK('シート2-③'!S$28),"",'シート2-③'!S$28)</f>
        <v/>
      </c>
      <c r="AL12" s="197" t="str">
        <f>IF(ISBLANK('シート2-③'!V$18),"",'シート2-③'!V$18)</f>
        <v/>
      </c>
      <c r="AM12" s="179" t="str">
        <f>IF(ISBLANK('シート2-③'!V$19),"",'シート2-③'!V$19)</f>
        <v/>
      </c>
      <c r="AN12" s="179" t="str">
        <f>IF(ISBLANK('シート2-③'!V$20),"",'シート2-③'!V$20)</f>
        <v/>
      </c>
      <c r="AO12" s="179" t="str">
        <f>IF(ISBLANK('シート2-③'!V$21),"",'シート2-③'!V$21)</f>
        <v/>
      </c>
      <c r="AP12" s="179" t="str">
        <f>IF(ISBLANK('シート2-③'!V$22),"",'シート2-③'!V$22)</f>
        <v/>
      </c>
      <c r="AQ12" s="179" t="str">
        <f>IF(ISBLANK('シート2-③'!V$23),"",'シート2-③'!V$23)</f>
        <v/>
      </c>
      <c r="AR12" s="179" t="str">
        <f>IF(ISBLANK('シート2-③'!V$24),"",'シート2-③'!V$24)</f>
        <v/>
      </c>
      <c r="AS12" s="179" t="str">
        <f>IF(ISBLANK('シート2-③'!V$25),"",'シート2-③'!V$25)</f>
        <v/>
      </c>
      <c r="AT12" s="179" t="str">
        <f>IF(ISBLANK('シート2-③'!V$26),"",'シート2-③'!V$26)</f>
        <v/>
      </c>
      <c r="AU12" s="179" t="str">
        <f>IF(ISBLANK('シート2-③'!V$27),"",'シート2-③'!V$27)</f>
        <v/>
      </c>
      <c r="AV12" s="179" t="str">
        <f>IF(ISBLANK('シート2-③'!V$28),"",'シート2-③'!V$28)</f>
        <v/>
      </c>
      <c r="AW12" s="179" t="str">
        <f>IF(ISBLANK('シート2-③'!Y$19),"",'シート2-③'!Y$19)</f>
        <v/>
      </c>
      <c r="AX12" s="179" t="str">
        <f>IF(ISBLANK('シート2-③'!Y$20),"",'シート2-③'!Y$20)</f>
        <v/>
      </c>
      <c r="AY12" s="179" t="str">
        <f>IF(ISBLANK('シート2-③'!Y$21),"",'シート2-③'!Y$21)</f>
        <v/>
      </c>
      <c r="AZ12" s="179" t="str">
        <f>IF(ISBLANK('シート2-③'!Y$22),"",'シート2-③'!Y$22)</f>
        <v/>
      </c>
      <c r="BA12" s="179" t="str">
        <f>IF(ISBLANK('シート2-③'!Y$23),"",'シート2-③'!Y$23)</f>
        <v/>
      </c>
      <c r="BB12" s="179" t="str">
        <f>IF(ISBLANK('シート2-③'!Y$24),"",'シート2-③'!Y$24)</f>
        <v/>
      </c>
      <c r="BC12" s="179" t="str">
        <f>IF(ISBLANK('シート2-③'!Y$25),"",'シート2-③'!Y$25)</f>
        <v/>
      </c>
      <c r="BD12" s="179" t="str">
        <f>IF(ISBLANK('シート2-③'!Y$26),"",'シート2-③'!Y$26)</f>
        <v/>
      </c>
      <c r="BE12" s="179" t="str">
        <f>IF(ISBLANK('シート2-③'!Y$27),"",'シート2-③'!Y$27)</f>
        <v/>
      </c>
      <c r="BF12" s="192" t="str">
        <f>IF(ISBLANK('シート2-③'!Y$28),"",'シート2-③'!Y$28)</f>
        <v/>
      </c>
    </row>
    <row r="13" spans="1:59" customFormat="1" x14ac:dyDescent="0.15">
      <c r="A13" s="174" t="s">
        <v>63</v>
      </c>
      <c r="B13" s="185"/>
      <c r="C13" s="179" t="str">
        <f t="shared" si="0"/>
        <v>専門Ⅱ</v>
      </c>
      <c r="D13" s="176" t="s">
        <v>304</v>
      </c>
      <c r="E13" s="177" t="str">
        <f>IF(ISBLANK('シート2-④-1'!E$10),"",'シート2-④-1'!E$10)</f>
        <v/>
      </c>
      <c r="F13" s="178" t="str">
        <f>IF(ISBLANK('シート2-④-1'!M$10),"",'シート2-④-1'!M$10)</f>
        <v/>
      </c>
      <c r="G13" s="178" t="str">
        <f>IF(ISBLANK('シート2-④-1'!R$10),"",'シート2-④-1'!R$10)</f>
        <v/>
      </c>
      <c r="H13" s="177" t="str">
        <f>IF(ISBLANK('シート2-④-1'!E$11),"",'シート2-④-1'!E$11)</f>
        <v/>
      </c>
      <c r="I13" s="178" t="str">
        <f>IF(ISBLANK('シート2-④-1'!M$11),"",'シート2-④-1'!M$11)</f>
        <v/>
      </c>
      <c r="J13" s="178" t="str">
        <f>IF(ISBLANK('シート2-④-1'!R$11),"",'シート2-④-1'!R$11)</f>
        <v/>
      </c>
      <c r="K13" s="179" t="str">
        <f>IF(ISBLANK('シート2-④-1'!E$13),"",'シート2-④-1'!E$13)</f>
        <v/>
      </c>
      <c r="L13" s="179" t="str">
        <f>IF(ISBLANK('シート2-④-1'!E$14),"",'シート2-④-1'!E$14)</f>
        <v/>
      </c>
      <c r="M13" s="175" t="str">
        <f>IF(ISBLANK('シート2-④-1'!Y$10),"",'シート2-④-1'!Y$10)</f>
        <v/>
      </c>
      <c r="N13" s="175" t="str">
        <f>IF(ISBLANK('シート2-④-1'!Y$13),"",'シート2-④-1'!Y$13)</f>
        <v/>
      </c>
      <c r="O13" s="175"/>
      <c r="P13" s="197" t="str">
        <f>IF(ISBLANK('シート2-④-1'!P$18),"",'シート2-④-1'!P$18)</f>
        <v/>
      </c>
      <c r="Q13" s="179" t="str">
        <f>IF(ISBLANK('シート2-④-1'!P$19),"",'シート2-④-1'!P$19)</f>
        <v/>
      </c>
      <c r="R13" s="179" t="str">
        <f>IF(ISBLANK('シート2-④-1'!P$20),"",'シート2-④-1'!P$20)</f>
        <v/>
      </c>
      <c r="S13" s="179" t="str">
        <f>IF(ISBLANK('シート2-④-1'!P$21),"",'シート2-④-1'!P$21)</f>
        <v/>
      </c>
      <c r="T13" s="179" t="str">
        <f>IF(ISBLANK('シート2-④-1'!P$22),"",'シート2-④-1'!P$22)</f>
        <v/>
      </c>
      <c r="U13" s="179" t="str">
        <f>IF(ISBLANK('シート2-④-1'!P$23),"",'シート2-④-1'!P$23)</f>
        <v/>
      </c>
      <c r="V13" s="179" t="str">
        <f>IF(ISBLANK('シート2-④-1'!P$24),"",'シート2-④-1'!P$24)</f>
        <v/>
      </c>
      <c r="W13" s="179" t="str">
        <f>IF(ISBLANK('シート2-④-1'!P$25),"",'シート2-④-1'!P$25)</f>
        <v/>
      </c>
      <c r="X13" s="179" t="str">
        <f>IF(ISBLANK('シート2-④-1'!P$26),"",'シート2-④-1'!P$26)</f>
        <v/>
      </c>
      <c r="Y13" s="179" t="str">
        <f>IF(ISBLANK('シート2-④-1'!P$27),"",'シート2-④-1'!P$27)</f>
        <v/>
      </c>
      <c r="Z13" s="179" t="str">
        <f>IF(ISBLANK('シート2-④-1'!P$28),"",'シート2-④-1'!P$28)</f>
        <v/>
      </c>
      <c r="AA13" s="197" t="str">
        <f>IF(ISBLANK('シート2-④-1'!S$18),"",'シート2-④-1'!S$18)</f>
        <v/>
      </c>
      <c r="AB13" s="179" t="str">
        <f>IF(ISBLANK('シート2-④-1'!S$19),"",'シート2-④-1'!S$19)</f>
        <v/>
      </c>
      <c r="AC13" s="179" t="str">
        <f>IF(ISBLANK('シート2-④-1'!S$20),"",'シート2-④-1'!S$20)</f>
        <v/>
      </c>
      <c r="AD13" s="179" t="str">
        <f>IF(ISBLANK('シート2-④-1'!S$21),"",'シート2-④-1'!S$21)</f>
        <v/>
      </c>
      <c r="AE13" s="179" t="str">
        <f>IF(ISBLANK('シート2-④-1'!S$22),"",'シート2-④-1'!S$22)</f>
        <v/>
      </c>
      <c r="AF13" s="179" t="str">
        <f>IF(ISBLANK('シート2-④-1'!S$23),"",'シート2-④-1'!S$23)</f>
        <v/>
      </c>
      <c r="AG13" s="179" t="str">
        <f>IF(ISBLANK('シート2-④-1'!S$24),"",'シート2-④-1'!S$24)</f>
        <v/>
      </c>
      <c r="AH13" s="179" t="str">
        <f>IF(ISBLANK('シート2-④-1'!S$25),"",'シート2-④-1'!S$25)</f>
        <v/>
      </c>
      <c r="AI13" s="179" t="str">
        <f>IF(ISBLANK('シート2-④-1'!S$26),"",'シート2-④-1'!S$26)</f>
        <v/>
      </c>
      <c r="AJ13" s="179" t="str">
        <f>IF(ISBLANK('シート2-④-1'!S$27),"",'シート2-④-1'!S$27)</f>
        <v/>
      </c>
      <c r="AK13" s="179" t="str">
        <f>IF(ISBLANK('シート2-④-1'!S$28),"",'シート2-④-1'!S$28)</f>
        <v/>
      </c>
      <c r="AL13" s="197" t="str">
        <f>IF(ISBLANK('シート2-④-1'!V$18),"",'シート2-④-1'!V$18)</f>
        <v/>
      </c>
      <c r="AM13" s="179" t="str">
        <f>IF(ISBLANK('シート2-④-1'!V$19),"",'シート2-④-1'!V$19)</f>
        <v/>
      </c>
      <c r="AN13" s="179" t="str">
        <f>IF(ISBLANK('シート2-④-1'!V$20),"",'シート2-④-1'!V$20)</f>
        <v/>
      </c>
      <c r="AO13" s="179" t="str">
        <f>IF(ISBLANK('シート2-④-1'!V$21),"",'シート2-④-1'!V$21)</f>
        <v/>
      </c>
      <c r="AP13" s="179" t="str">
        <f>IF(ISBLANK('シート2-④-1'!V$22),"",'シート2-④-1'!V$22)</f>
        <v/>
      </c>
      <c r="AQ13" s="179" t="str">
        <f>IF(ISBLANK('シート2-④-1'!V$23),"",'シート2-④-1'!V$23)</f>
        <v/>
      </c>
      <c r="AR13" s="179" t="str">
        <f>IF(ISBLANK('シート2-④-1'!V$24),"",'シート2-④-1'!V$24)</f>
        <v/>
      </c>
      <c r="AS13" s="179" t="str">
        <f>IF(ISBLANK('シート2-④-1'!V$25),"",'シート2-④-1'!V$25)</f>
        <v/>
      </c>
      <c r="AT13" s="179" t="str">
        <f>IF(ISBLANK('シート2-④-1'!V$26),"",'シート2-④-1'!V$26)</f>
        <v/>
      </c>
      <c r="AU13" s="179" t="str">
        <f>IF(ISBLANK('シート2-④-1'!V$27),"",'シート2-④-1'!V$27)</f>
        <v/>
      </c>
      <c r="AV13" s="179" t="str">
        <f>IF(ISBLANK('シート2-④-1'!V$28),"",'シート2-④-1'!V$28)</f>
        <v/>
      </c>
      <c r="AW13" s="179" t="str">
        <f>IF(ISBLANK('シート2-④-1'!Y$19),"",'シート2-④-1'!Y$19)</f>
        <v/>
      </c>
      <c r="AX13" s="179" t="str">
        <f>IF(ISBLANK('シート2-④-1'!Y$20),"",'シート2-④-1'!Y$20)</f>
        <v/>
      </c>
      <c r="AY13" s="179" t="str">
        <f>IF(ISBLANK('シート2-④-1'!Y$21),"",'シート2-④-1'!Y$21)</f>
        <v/>
      </c>
      <c r="AZ13" s="179" t="str">
        <f>IF(ISBLANK('シート2-④-1'!Y$22),"",'シート2-④-1'!Y$22)</f>
        <v/>
      </c>
      <c r="BA13" s="179" t="str">
        <f>IF(ISBLANK('シート2-④-1'!Y$23),"",'シート2-④-1'!Y$23)</f>
        <v/>
      </c>
      <c r="BB13" s="179" t="str">
        <f>IF(ISBLANK('シート2-④-1'!Y$24),"",'シート2-④-1'!Y$24)</f>
        <v/>
      </c>
      <c r="BC13" s="179" t="str">
        <f>IF(ISBLANK('シート2-④-1'!Y$25),"",'シート2-④-1'!Y$25)</f>
        <v/>
      </c>
      <c r="BD13" s="179" t="str">
        <f>IF(ISBLANK('シート2-④-1'!Y$26),"",'シート2-④-1'!Y$26)</f>
        <v/>
      </c>
      <c r="BE13" s="179" t="str">
        <f>IF(ISBLANK('シート2-④-1'!Y$27),"",'シート2-④-1'!Y$27)</f>
        <v/>
      </c>
      <c r="BF13" s="192" t="str">
        <f>IF(ISBLANK('シート2-④-1'!Y$28),"",'シート2-④-1'!Y$28)</f>
        <v/>
      </c>
    </row>
    <row r="14" spans="1:59" customFormat="1" x14ac:dyDescent="0.15">
      <c r="A14" s="174" t="s">
        <v>63</v>
      </c>
      <c r="B14" s="185"/>
      <c r="C14" s="179" t="str">
        <f t="shared" si="0"/>
        <v>専門Ⅱ</v>
      </c>
      <c r="D14" s="176" t="s">
        <v>305</v>
      </c>
      <c r="E14" s="177" t="str">
        <f>IF(ISBLANK('シート2-④-2'!E$10),"",'シート2-④-2'!E$10)</f>
        <v/>
      </c>
      <c r="F14" s="178" t="str">
        <f>IF(ISBLANK('シート2-④-2'!M$10),"",'シート2-④-2'!M$10)</f>
        <v/>
      </c>
      <c r="G14" s="178" t="str">
        <f>IF(ISBLANK('シート2-④-2'!R$10),"",'シート2-④-2'!R$10)</f>
        <v/>
      </c>
      <c r="H14" s="177" t="str">
        <f>IF(ISBLANK('シート2-④-2'!E$11),"",'シート2-④-2'!E$11)</f>
        <v/>
      </c>
      <c r="I14" s="178" t="str">
        <f>IF(ISBLANK('シート2-④-2'!M$11),"",'シート2-④-2'!M$11)</f>
        <v/>
      </c>
      <c r="J14" s="178" t="str">
        <f>IF(ISBLANK('シート2-④-2'!R$11),"",'シート2-④-2'!R$11)</f>
        <v/>
      </c>
      <c r="K14" s="179" t="str">
        <f>IF(ISBLANK('シート2-④-2'!E$13),"",'シート2-④-2'!E$13)</f>
        <v/>
      </c>
      <c r="L14" s="179" t="str">
        <f>IF(ISBLANK('シート2-④-2'!E$14),"",'シート2-④-2'!E$14)</f>
        <v/>
      </c>
      <c r="M14" s="175" t="str">
        <f>IF(ISBLANK('シート2-④-2'!Y$10),"",'シート2-④-2'!Y$10)</f>
        <v/>
      </c>
      <c r="N14" s="175" t="str">
        <f>IF(ISBLANK('シート2-④-2'!Y$13),"",'シート2-④-2'!Y$13)</f>
        <v/>
      </c>
      <c r="O14" s="175"/>
      <c r="P14" s="197" t="str">
        <f>IF(ISBLANK('シート2-④-2'!P$18),"",'シート2-④-2'!P$18)</f>
        <v/>
      </c>
      <c r="Q14" s="179" t="str">
        <f>IF(ISBLANK('シート2-④-2'!P$19),"",'シート2-④-2'!P$19)</f>
        <v/>
      </c>
      <c r="R14" s="179" t="str">
        <f>IF(ISBLANK('シート2-④-2'!P$20),"",'シート2-④-2'!P$20)</f>
        <v/>
      </c>
      <c r="S14" s="179" t="str">
        <f>IF(ISBLANK('シート2-④-2'!P$21),"",'シート2-④-2'!P$21)</f>
        <v/>
      </c>
      <c r="T14" s="179" t="str">
        <f>IF(ISBLANK('シート2-④-2'!P$22),"",'シート2-④-2'!P$22)</f>
        <v/>
      </c>
      <c r="U14" s="179" t="str">
        <f>IF(ISBLANK('シート2-④-2'!P$23),"",'シート2-④-2'!P$23)</f>
        <v/>
      </c>
      <c r="V14" s="179" t="str">
        <f>IF(ISBLANK('シート2-④-2'!P$24),"",'シート2-④-2'!P$24)</f>
        <v/>
      </c>
      <c r="W14" s="179" t="str">
        <f>IF(ISBLANK('シート2-④-2'!P$25),"",'シート2-④-2'!P$25)</f>
        <v/>
      </c>
      <c r="X14" s="179" t="str">
        <f>IF(ISBLANK('シート2-④-2'!P$26),"",'シート2-④-2'!P$26)</f>
        <v/>
      </c>
      <c r="Y14" s="179" t="str">
        <f>IF(ISBLANK('シート2-④-2'!P$27),"",'シート2-④-2'!P$27)</f>
        <v/>
      </c>
      <c r="Z14" s="179" t="str">
        <f>IF(ISBLANK('シート2-④-2'!P$28),"",'シート2-④-2'!P$28)</f>
        <v/>
      </c>
      <c r="AA14" s="197" t="str">
        <f>IF(ISBLANK('シート2-④-2'!S$18),"",'シート2-④-2'!S$18)</f>
        <v/>
      </c>
      <c r="AB14" s="179" t="str">
        <f>IF(ISBLANK('シート2-④-2'!S$19),"",'シート2-④-2'!S$19)</f>
        <v/>
      </c>
      <c r="AC14" s="179" t="str">
        <f>IF(ISBLANK('シート2-④-2'!S$20),"",'シート2-④-2'!S$20)</f>
        <v/>
      </c>
      <c r="AD14" s="179" t="str">
        <f>IF(ISBLANK('シート2-④-2'!S$21),"",'シート2-④-2'!S$21)</f>
        <v/>
      </c>
      <c r="AE14" s="179" t="str">
        <f>IF(ISBLANK('シート2-④-2'!S$22),"",'シート2-④-2'!S$22)</f>
        <v/>
      </c>
      <c r="AF14" s="179" t="str">
        <f>IF(ISBLANK('シート2-④-2'!S$23),"",'シート2-④-2'!S$23)</f>
        <v/>
      </c>
      <c r="AG14" s="179" t="str">
        <f>IF(ISBLANK('シート2-④-2'!S$24),"",'シート2-④-2'!S$24)</f>
        <v/>
      </c>
      <c r="AH14" s="179" t="str">
        <f>IF(ISBLANK('シート2-④-2'!S$25),"",'シート2-④-2'!S$25)</f>
        <v/>
      </c>
      <c r="AI14" s="179" t="str">
        <f>IF(ISBLANK('シート2-④-2'!S$26),"",'シート2-④-2'!S$26)</f>
        <v/>
      </c>
      <c r="AJ14" s="179" t="str">
        <f>IF(ISBLANK('シート2-④-2'!S$27),"",'シート2-④-2'!S$27)</f>
        <v/>
      </c>
      <c r="AK14" s="179" t="str">
        <f>IF(ISBLANK('シート2-④-2'!S$28),"",'シート2-④-2'!S$28)</f>
        <v/>
      </c>
      <c r="AL14" s="197" t="str">
        <f>IF(ISBLANK('シート2-④-2'!V$18),"",'シート2-④-2'!V$18)</f>
        <v/>
      </c>
      <c r="AM14" s="179" t="str">
        <f>IF(ISBLANK('シート2-④-2'!V$19),"",'シート2-④-2'!V$19)</f>
        <v/>
      </c>
      <c r="AN14" s="179" t="str">
        <f>IF(ISBLANK('シート2-④-2'!V$20),"",'シート2-④-2'!V$20)</f>
        <v/>
      </c>
      <c r="AO14" s="179" t="str">
        <f>IF(ISBLANK('シート2-④-2'!V$21),"",'シート2-④-2'!V$21)</f>
        <v/>
      </c>
      <c r="AP14" s="179" t="str">
        <f>IF(ISBLANK('シート2-④-2'!V$22),"",'シート2-④-2'!V$22)</f>
        <v/>
      </c>
      <c r="AQ14" s="179" t="str">
        <f>IF(ISBLANK('シート2-④-2'!V$23),"",'シート2-④-2'!V$23)</f>
        <v/>
      </c>
      <c r="AR14" s="179" t="str">
        <f>IF(ISBLANK('シート2-④-2'!V$24),"",'シート2-④-2'!V$24)</f>
        <v/>
      </c>
      <c r="AS14" s="179" t="str">
        <f>IF(ISBLANK('シート2-④-2'!V$25),"",'シート2-④-2'!V$25)</f>
        <v/>
      </c>
      <c r="AT14" s="179" t="str">
        <f>IF(ISBLANK('シート2-④-2'!V$26),"",'シート2-④-2'!V$26)</f>
        <v/>
      </c>
      <c r="AU14" s="179" t="str">
        <f>IF(ISBLANK('シート2-④-2'!V$27),"",'シート2-④-2'!V$27)</f>
        <v/>
      </c>
      <c r="AV14" s="179" t="str">
        <f>IF(ISBLANK('シート2-④-2'!V$28),"",'シート2-④-2'!V$28)</f>
        <v/>
      </c>
      <c r="AW14" s="179" t="str">
        <f>IF(ISBLANK('シート2-④-2'!Y$19),"",'シート2-④-2'!Y$19)</f>
        <v/>
      </c>
      <c r="AX14" s="179" t="str">
        <f>IF(ISBLANK('シート2-④-2'!Y$20),"",'シート2-④-2'!Y$20)</f>
        <v/>
      </c>
      <c r="AY14" s="179" t="str">
        <f>IF(ISBLANK('シート2-④-2'!Y$21),"",'シート2-④-2'!Y$21)</f>
        <v/>
      </c>
      <c r="AZ14" s="179" t="str">
        <f>IF(ISBLANK('シート2-④-2'!Y$22),"",'シート2-④-2'!Y$22)</f>
        <v/>
      </c>
      <c r="BA14" s="179" t="str">
        <f>IF(ISBLANK('シート2-④-2'!Y$23),"",'シート2-④-2'!Y$23)</f>
        <v/>
      </c>
      <c r="BB14" s="179" t="str">
        <f>IF(ISBLANK('シート2-④-2'!Y$24),"",'シート2-④-2'!Y$24)</f>
        <v/>
      </c>
      <c r="BC14" s="179" t="str">
        <f>IF(ISBLANK('シート2-④-2'!Y$25),"",'シート2-④-2'!Y$25)</f>
        <v/>
      </c>
      <c r="BD14" s="179" t="str">
        <f>IF(ISBLANK('シート2-④-2'!Y$26),"",'シート2-④-2'!Y$26)</f>
        <v/>
      </c>
      <c r="BE14" s="179" t="str">
        <f>IF(ISBLANK('シート2-④-2'!Y$27),"",'シート2-④-2'!Y$27)</f>
        <v/>
      </c>
      <c r="BF14" s="192" t="str">
        <f>IF(ISBLANK('シート2-④-2'!Y$28),"",'シート2-④-2'!Y$28)</f>
        <v/>
      </c>
    </row>
    <row r="15" spans="1:59" customFormat="1" x14ac:dyDescent="0.15">
      <c r="A15" s="174" t="s">
        <v>63</v>
      </c>
      <c r="B15" s="185"/>
      <c r="C15" s="179" t="str">
        <f t="shared" si="0"/>
        <v>専門Ⅱ</v>
      </c>
      <c r="D15" s="176" t="s">
        <v>306</v>
      </c>
      <c r="E15" s="177" t="str">
        <f>IF(ISBLANK('シート2-④-3'!E$10),"",'シート2-④-3'!E$10)</f>
        <v/>
      </c>
      <c r="F15" s="178" t="str">
        <f>IF(ISBLANK('シート2-④-3'!M$10),"",'シート2-④-3'!M$10)</f>
        <v/>
      </c>
      <c r="G15" s="178" t="str">
        <f>IF(ISBLANK('シート2-④-3'!R$10),"",'シート2-④-3'!R$10)</f>
        <v/>
      </c>
      <c r="H15" s="177" t="str">
        <f>IF(ISBLANK('シート2-④-3'!E$11),"",'シート2-④-3'!E$11)</f>
        <v/>
      </c>
      <c r="I15" s="178" t="str">
        <f>IF(ISBLANK('シート2-④-3'!M$11),"",'シート2-④-3'!M$11)</f>
        <v/>
      </c>
      <c r="J15" s="178" t="str">
        <f>IF(ISBLANK('シート2-④-3'!R$11),"",'シート2-④-3'!R$11)</f>
        <v/>
      </c>
      <c r="K15" s="179" t="str">
        <f>IF(ISBLANK('シート2-④-3'!E$13),"",'シート2-④-3'!E$13)</f>
        <v/>
      </c>
      <c r="L15" s="179" t="str">
        <f>IF(ISBLANK('シート2-④-3'!E$14),"",'シート2-④-3'!E$14)</f>
        <v/>
      </c>
      <c r="M15" s="175" t="str">
        <f>IF(ISBLANK('シート2-④-3'!Y$10),"",'シート2-④-3'!Y$10)</f>
        <v/>
      </c>
      <c r="N15" s="175" t="str">
        <f>IF(ISBLANK('シート2-④-3'!Y$13),"",'シート2-④-3'!Y$13)</f>
        <v/>
      </c>
      <c r="O15" s="175"/>
      <c r="P15" s="197" t="str">
        <f>IF(ISBLANK('シート2-④-3'!P$18),"",'シート2-④-3'!P$18)</f>
        <v/>
      </c>
      <c r="Q15" s="179" t="str">
        <f>IF(ISBLANK('シート2-④-3'!P$19),"",'シート2-④-3'!P$19)</f>
        <v/>
      </c>
      <c r="R15" s="179" t="str">
        <f>IF(ISBLANK('シート2-④-3'!P$20),"",'シート2-④-3'!P$20)</f>
        <v/>
      </c>
      <c r="S15" s="179" t="str">
        <f>IF(ISBLANK('シート2-④-3'!P$21),"",'シート2-④-3'!P$21)</f>
        <v/>
      </c>
      <c r="T15" s="179" t="str">
        <f>IF(ISBLANK('シート2-④-3'!P$22),"",'シート2-④-3'!P$22)</f>
        <v/>
      </c>
      <c r="U15" s="179" t="str">
        <f>IF(ISBLANK('シート2-④-3'!P$23),"",'シート2-④-3'!P$23)</f>
        <v/>
      </c>
      <c r="V15" s="179" t="str">
        <f>IF(ISBLANK('シート2-④-3'!P$24),"",'シート2-④-3'!P$24)</f>
        <v/>
      </c>
      <c r="W15" s="179" t="str">
        <f>IF(ISBLANK('シート2-④-3'!P$25),"",'シート2-④-3'!P$25)</f>
        <v/>
      </c>
      <c r="X15" s="179" t="str">
        <f>IF(ISBLANK('シート2-④-3'!P$26),"",'シート2-④-3'!P$26)</f>
        <v/>
      </c>
      <c r="Y15" s="179" t="str">
        <f>IF(ISBLANK('シート2-④-3'!P$27),"",'シート2-④-3'!P$27)</f>
        <v/>
      </c>
      <c r="Z15" s="179" t="str">
        <f>IF(ISBLANK('シート2-④-3'!P$28),"",'シート2-④-3'!P$28)</f>
        <v/>
      </c>
      <c r="AA15" s="197" t="str">
        <f>IF(ISBLANK('シート2-④-3'!S$18),"",'シート2-④-3'!S$18)</f>
        <v/>
      </c>
      <c r="AB15" s="179" t="str">
        <f>IF(ISBLANK('シート2-④-3'!S$19),"",'シート2-④-3'!S$19)</f>
        <v/>
      </c>
      <c r="AC15" s="179" t="str">
        <f>IF(ISBLANK('シート2-④-3'!S$20),"",'シート2-④-3'!S$20)</f>
        <v/>
      </c>
      <c r="AD15" s="179" t="str">
        <f>IF(ISBLANK('シート2-④-3'!S$21),"",'シート2-④-3'!S$21)</f>
        <v/>
      </c>
      <c r="AE15" s="179" t="str">
        <f>IF(ISBLANK('シート2-④-3'!S$22),"",'シート2-④-3'!S$22)</f>
        <v/>
      </c>
      <c r="AF15" s="179" t="str">
        <f>IF(ISBLANK('シート2-④-3'!S$23),"",'シート2-④-3'!S$23)</f>
        <v/>
      </c>
      <c r="AG15" s="179" t="str">
        <f>IF(ISBLANK('シート2-④-3'!S$24),"",'シート2-④-3'!S$24)</f>
        <v/>
      </c>
      <c r="AH15" s="179" t="str">
        <f>IF(ISBLANK('シート2-④-3'!S$25),"",'シート2-④-3'!S$25)</f>
        <v/>
      </c>
      <c r="AI15" s="179" t="str">
        <f>IF(ISBLANK('シート2-④-3'!S$26),"",'シート2-④-3'!S$26)</f>
        <v/>
      </c>
      <c r="AJ15" s="179" t="str">
        <f>IF(ISBLANK('シート2-④-3'!S$27),"",'シート2-④-3'!S$27)</f>
        <v/>
      </c>
      <c r="AK15" s="179" t="str">
        <f>IF(ISBLANK('シート2-④-3'!S$28),"",'シート2-④-3'!S$28)</f>
        <v/>
      </c>
      <c r="AL15" s="197" t="str">
        <f>IF(ISBLANK('シート2-④-3'!V$18),"",'シート2-④-3'!V$18)</f>
        <v/>
      </c>
      <c r="AM15" s="179" t="str">
        <f>IF(ISBLANK('シート2-④-3'!V$19),"",'シート2-④-3'!V$19)</f>
        <v/>
      </c>
      <c r="AN15" s="179" t="str">
        <f>IF(ISBLANK('シート2-④-3'!V$20),"",'シート2-④-3'!V$20)</f>
        <v/>
      </c>
      <c r="AO15" s="179" t="str">
        <f>IF(ISBLANK('シート2-④-3'!V$21),"",'シート2-④-3'!V$21)</f>
        <v/>
      </c>
      <c r="AP15" s="179" t="str">
        <f>IF(ISBLANK('シート2-④-3'!V$22),"",'シート2-④-3'!V$22)</f>
        <v/>
      </c>
      <c r="AQ15" s="179" t="str">
        <f>IF(ISBLANK('シート2-④-3'!V$23),"",'シート2-④-3'!V$23)</f>
        <v/>
      </c>
      <c r="AR15" s="179" t="str">
        <f>IF(ISBLANK('シート2-④-3'!V$24),"",'シート2-④-3'!V$24)</f>
        <v/>
      </c>
      <c r="AS15" s="179" t="str">
        <f>IF(ISBLANK('シート2-④-3'!V$25),"",'シート2-④-3'!V$25)</f>
        <v/>
      </c>
      <c r="AT15" s="179" t="str">
        <f>IF(ISBLANK('シート2-④-3'!V$26),"",'シート2-④-3'!V$26)</f>
        <v/>
      </c>
      <c r="AU15" s="179" t="str">
        <f>IF(ISBLANK('シート2-④-3'!V$27),"",'シート2-④-3'!V$27)</f>
        <v/>
      </c>
      <c r="AV15" s="179" t="str">
        <f>IF(ISBLANK('シート2-④-3'!V$28),"",'シート2-④-3'!V$28)</f>
        <v/>
      </c>
      <c r="AW15" s="179" t="str">
        <f>IF(ISBLANK('シート2-④-3'!Y$19),"",'シート2-④-3'!Y$19)</f>
        <v/>
      </c>
      <c r="AX15" s="179" t="str">
        <f>IF(ISBLANK('シート2-④-3'!Y$20),"",'シート2-④-3'!Y$20)</f>
        <v/>
      </c>
      <c r="AY15" s="179" t="str">
        <f>IF(ISBLANK('シート2-④-3'!Y$21),"",'シート2-④-3'!Y$21)</f>
        <v/>
      </c>
      <c r="AZ15" s="179" t="str">
        <f>IF(ISBLANK('シート2-④-3'!Y$22),"",'シート2-④-3'!Y$22)</f>
        <v/>
      </c>
      <c r="BA15" s="179" t="str">
        <f>IF(ISBLANK('シート2-④-3'!Y$23),"",'シート2-④-3'!Y$23)</f>
        <v/>
      </c>
      <c r="BB15" s="179" t="str">
        <f>IF(ISBLANK('シート2-④-3'!Y$24),"",'シート2-④-3'!Y$24)</f>
        <v/>
      </c>
      <c r="BC15" s="179" t="str">
        <f>IF(ISBLANK('シート2-④-3'!Y$25),"",'シート2-④-3'!Y$25)</f>
        <v/>
      </c>
      <c r="BD15" s="179" t="str">
        <f>IF(ISBLANK('シート2-④-3'!Y$26),"",'シート2-④-3'!Y$26)</f>
        <v/>
      </c>
      <c r="BE15" s="179" t="str">
        <f>IF(ISBLANK('シート2-④-3'!Y$27),"",'シート2-④-3'!Y$27)</f>
        <v/>
      </c>
      <c r="BF15" s="192" t="str">
        <f>IF(ISBLANK('シート2-④-3'!Y$28),"",'シート2-④-3'!Y$28)</f>
        <v/>
      </c>
    </row>
    <row r="16" spans="1:59" customFormat="1" x14ac:dyDescent="0.15">
      <c r="A16" s="174" t="s">
        <v>63</v>
      </c>
      <c r="B16" s="185"/>
      <c r="C16" s="179" t="str">
        <f t="shared" si="0"/>
        <v>専門Ⅱ</v>
      </c>
      <c r="D16" s="176" t="s">
        <v>307</v>
      </c>
      <c r="E16" s="177" t="str">
        <f>IF(ISBLANK('シート2-④-4'!E$10),"",'シート2-④-4'!E$10)</f>
        <v/>
      </c>
      <c r="F16" s="178" t="str">
        <f>IF(ISBLANK('シート2-④-4'!M$10),"",'シート2-④-4'!M$10)</f>
        <v/>
      </c>
      <c r="G16" s="178" t="str">
        <f>IF(ISBLANK('シート2-④-4'!R$10),"",'シート2-④-4'!R$10)</f>
        <v/>
      </c>
      <c r="H16" s="177" t="str">
        <f>IF(ISBLANK('シート2-④-4'!E$11),"",'シート2-④-4'!E$11)</f>
        <v/>
      </c>
      <c r="I16" s="178" t="str">
        <f>IF(ISBLANK('シート2-④-4'!M$11),"",'シート2-④-4'!M$11)</f>
        <v/>
      </c>
      <c r="J16" s="178" t="str">
        <f>IF(ISBLANK('シート2-④-4'!R$11),"",'シート2-④-4'!R$11)</f>
        <v/>
      </c>
      <c r="K16" s="179" t="str">
        <f>IF(ISBLANK('シート2-④-4'!E$13),"",'シート2-④-4'!E$13)</f>
        <v/>
      </c>
      <c r="L16" s="179" t="str">
        <f>IF(ISBLANK('シート2-④-4'!E$14),"",'シート2-④-4'!E$14)</f>
        <v/>
      </c>
      <c r="M16" s="175" t="str">
        <f>IF(ISBLANK('シート2-④-4'!Y$10),"",'シート2-④-4'!Y$10)</f>
        <v/>
      </c>
      <c r="N16" s="175" t="str">
        <f>IF(ISBLANK('シート2-④-4'!Y$13),"",'シート2-④-4'!Y$13)</f>
        <v/>
      </c>
      <c r="O16" s="175"/>
      <c r="P16" s="197" t="str">
        <f>IF(ISBLANK('シート2-④-4'!P$18),"",'シート2-④-4'!P$18)</f>
        <v/>
      </c>
      <c r="Q16" s="179" t="str">
        <f>IF(ISBLANK('シート2-④-4'!P$19),"",'シート2-④-4'!P$19)</f>
        <v/>
      </c>
      <c r="R16" s="179" t="str">
        <f>IF(ISBLANK('シート2-④-4'!P$20),"",'シート2-④-4'!P$20)</f>
        <v/>
      </c>
      <c r="S16" s="179" t="str">
        <f>IF(ISBLANK('シート2-④-4'!P$21),"",'シート2-④-4'!P$21)</f>
        <v/>
      </c>
      <c r="T16" s="179" t="str">
        <f>IF(ISBLANK('シート2-④-4'!P$22),"",'シート2-④-4'!P$22)</f>
        <v/>
      </c>
      <c r="U16" s="179" t="str">
        <f>IF(ISBLANK('シート2-④-4'!P$23),"",'シート2-④-4'!P$23)</f>
        <v/>
      </c>
      <c r="V16" s="179" t="str">
        <f>IF(ISBLANK('シート2-④-4'!P$24),"",'シート2-④-4'!P$24)</f>
        <v/>
      </c>
      <c r="W16" s="179" t="str">
        <f>IF(ISBLANK('シート2-④-4'!P$25),"",'シート2-④-4'!P$25)</f>
        <v/>
      </c>
      <c r="X16" s="179" t="str">
        <f>IF(ISBLANK('シート2-④-4'!P$26),"",'シート2-④-4'!P$26)</f>
        <v/>
      </c>
      <c r="Y16" s="179" t="str">
        <f>IF(ISBLANK('シート2-④-4'!P$27),"",'シート2-④-4'!P$27)</f>
        <v/>
      </c>
      <c r="Z16" s="179" t="str">
        <f>IF(ISBLANK('シート2-④-4'!P$28),"",'シート2-④-4'!P$28)</f>
        <v/>
      </c>
      <c r="AA16" s="197" t="str">
        <f>IF(ISBLANK('シート2-④-4'!S$18),"",'シート2-④-4'!S$18)</f>
        <v/>
      </c>
      <c r="AB16" s="179" t="str">
        <f>IF(ISBLANK('シート2-④-4'!S$19),"",'シート2-④-4'!S$19)</f>
        <v/>
      </c>
      <c r="AC16" s="179" t="str">
        <f>IF(ISBLANK('シート2-④-4'!S$20),"",'シート2-④-4'!S$20)</f>
        <v/>
      </c>
      <c r="AD16" s="179" t="str">
        <f>IF(ISBLANK('シート2-④-4'!S$21),"",'シート2-④-4'!S$21)</f>
        <v/>
      </c>
      <c r="AE16" s="179" t="str">
        <f>IF(ISBLANK('シート2-④-4'!S$22),"",'シート2-④-4'!S$22)</f>
        <v/>
      </c>
      <c r="AF16" s="179" t="str">
        <f>IF(ISBLANK('シート2-④-4'!S$23),"",'シート2-④-4'!S$23)</f>
        <v/>
      </c>
      <c r="AG16" s="179" t="str">
        <f>IF(ISBLANK('シート2-④-4'!S$24),"",'シート2-④-4'!S$24)</f>
        <v/>
      </c>
      <c r="AH16" s="179" t="str">
        <f>IF(ISBLANK('シート2-④-4'!S$25),"",'シート2-④-4'!S$25)</f>
        <v/>
      </c>
      <c r="AI16" s="179" t="str">
        <f>IF(ISBLANK('シート2-④-4'!S$26),"",'シート2-④-4'!S$26)</f>
        <v/>
      </c>
      <c r="AJ16" s="179" t="str">
        <f>IF(ISBLANK('シート2-④-4'!S$27),"",'シート2-④-4'!S$27)</f>
        <v/>
      </c>
      <c r="AK16" s="179" t="str">
        <f>IF(ISBLANK('シート2-④-4'!S$28),"",'シート2-④-4'!S$28)</f>
        <v/>
      </c>
      <c r="AL16" s="197" t="str">
        <f>IF(ISBLANK('シート2-④-4'!V$18),"",'シート2-④-4'!V$18)</f>
        <v/>
      </c>
      <c r="AM16" s="179" t="str">
        <f>IF(ISBLANK('シート2-④-4'!V$19),"",'シート2-④-4'!V$19)</f>
        <v/>
      </c>
      <c r="AN16" s="179" t="str">
        <f>IF(ISBLANK('シート2-④-4'!V$20),"",'シート2-④-4'!V$20)</f>
        <v/>
      </c>
      <c r="AO16" s="179" t="str">
        <f>IF(ISBLANK('シート2-④-4'!V$21),"",'シート2-④-4'!V$21)</f>
        <v/>
      </c>
      <c r="AP16" s="179" t="str">
        <f>IF(ISBLANK('シート2-④-4'!V$22),"",'シート2-④-4'!V$22)</f>
        <v/>
      </c>
      <c r="AQ16" s="179" t="str">
        <f>IF(ISBLANK('シート2-④-4'!V$23),"",'シート2-④-4'!V$23)</f>
        <v/>
      </c>
      <c r="AR16" s="179" t="str">
        <f>IF(ISBLANK('シート2-④-4'!V$24),"",'シート2-④-4'!V$24)</f>
        <v/>
      </c>
      <c r="AS16" s="179" t="str">
        <f>IF(ISBLANK('シート2-④-4'!V$25),"",'シート2-④-4'!V$25)</f>
        <v/>
      </c>
      <c r="AT16" s="179" t="str">
        <f>IF(ISBLANK('シート2-④-4'!V$26),"",'シート2-④-4'!V$26)</f>
        <v/>
      </c>
      <c r="AU16" s="179" t="str">
        <f>IF(ISBLANK('シート2-④-4'!V$27),"",'シート2-④-4'!V$27)</f>
        <v/>
      </c>
      <c r="AV16" s="179" t="str">
        <f>IF(ISBLANK('シート2-④-4'!V$28),"",'シート2-④-4'!V$28)</f>
        <v/>
      </c>
      <c r="AW16" s="179" t="str">
        <f>IF(ISBLANK('シート2-④-4'!Y$19),"",'シート2-④-4'!Y$19)</f>
        <v/>
      </c>
      <c r="AX16" s="179" t="str">
        <f>IF(ISBLANK('シート2-④-4'!Y$20),"",'シート2-④-4'!Y$20)</f>
        <v/>
      </c>
      <c r="AY16" s="179" t="str">
        <f>IF(ISBLANK('シート2-④-4'!Y$21),"",'シート2-④-4'!Y$21)</f>
        <v/>
      </c>
      <c r="AZ16" s="179" t="str">
        <f>IF(ISBLANK('シート2-④-4'!Y$22),"",'シート2-④-4'!Y$22)</f>
        <v/>
      </c>
      <c r="BA16" s="179" t="str">
        <f>IF(ISBLANK('シート2-④-4'!Y$23),"",'シート2-④-4'!Y$23)</f>
        <v/>
      </c>
      <c r="BB16" s="179" t="str">
        <f>IF(ISBLANK('シート2-④-4'!Y$24),"",'シート2-④-4'!Y$24)</f>
        <v/>
      </c>
      <c r="BC16" s="179" t="str">
        <f>IF(ISBLANK('シート2-④-4'!Y$25),"",'シート2-④-4'!Y$25)</f>
        <v/>
      </c>
      <c r="BD16" s="179" t="str">
        <f>IF(ISBLANK('シート2-④-4'!Y$26),"",'シート2-④-4'!Y$26)</f>
        <v/>
      </c>
      <c r="BE16" s="179" t="str">
        <f>IF(ISBLANK('シート2-④-4'!Y$27),"",'シート2-④-4'!Y$27)</f>
        <v/>
      </c>
      <c r="BF16" s="192" t="str">
        <f>IF(ISBLANK('シート2-④-4'!Y$28),"",'シート2-④-4'!Y$28)</f>
        <v/>
      </c>
    </row>
    <row r="17" spans="1:58" customFormat="1" x14ac:dyDescent="0.15">
      <c r="A17" s="174" t="s">
        <v>63</v>
      </c>
      <c r="B17" s="185"/>
      <c r="C17" s="179" t="str">
        <f t="shared" si="0"/>
        <v>専門Ⅱ</v>
      </c>
      <c r="D17" s="176" t="s">
        <v>308</v>
      </c>
      <c r="E17" s="177" t="str">
        <f>IF(ISBLANK('シート2-④-5'!E$10),"",'シート2-④-5'!E$10)</f>
        <v/>
      </c>
      <c r="F17" s="178" t="str">
        <f>IF(ISBLANK('シート2-④-5'!M$10),"",'シート2-④-5'!M$10)</f>
        <v/>
      </c>
      <c r="G17" s="178" t="str">
        <f>IF(ISBLANK('シート2-④-5'!R$10),"",'シート2-④-5'!R$10)</f>
        <v/>
      </c>
      <c r="H17" s="177" t="str">
        <f>IF(ISBLANK('シート2-④-5'!E$11),"",'シート2-④-5'!E$11)</f>
        <v/>
      </c>
      <c r="I17" s="178" t="str">
        <f>IF(ISBLANK('シート2-④-5'!M$11),"",'シート2-④-5'!M$11)</f>
        <v/>
      </c>
      <c r="J17" s="178" t="str">
        <f>IF(ISBLANK('シート2-④-5'!R$11),"",'シート2-④-5'!R$11)</f>
        <v/>
      </c>
      <c r="K17" s="179" t="str">
        <f>IF(ISBLANK('シート2-④-5'!E$13),"",'シート2-④-5'!E$13)</f>
        <v/>
      </c>
      <c r="L17" s="179" t="str">
        <f>IF(ISBLANK('シート2-④-5'!E$14),"",'シート2-④-5'!E$14)</f>
        <v/>
      </c>
      <c r="M17" s="175" t="str">
        <f>IF(ISBLANK('シート2-④-5'!Y$10),"",'シート2-④-5'!Y$10)</f>
        <v/>
      </c>
      <c r="N17" s="175" t="str">
        <f>IF(ISBLANK('シート2-④-5'!Y$13),"",'シート2-④-5'!Y$13)</f>
        <v/>
      </c>
      <c r="O17" s="175"/>
      <c r="P17" s="197" t="str">
        <f>IF(ISBLANK('シート2-④-5'!P$18),"",'シート2-④-5'!P$18)</f>
        <v/>
      </c>
      <c r="Q17" s="179" t="str">
        <f>IF(ISBLANK('シート2-④-5'!P$19),"",'シート2-④-5'!P$19)</f>
        <v/>
      </c>
      <c r="R17" s="179" t="str">
        <f>IF(ISBLANK('シート2-④-5'!P$20),"",'シート2-④-5'!P$20)</f>
        <v/>
      </c>
      <c r="S17" s="179" t="str">
        <f>IF(ISBLANK('シート2-④-5'!P$21),"",'シート2-④-5'!P$21)</f>
        <v/>
      </c>
      <c r="T17" s="179" t="str">
        <f>IF(ISBLANK('シート2-④-5'!P$22),"",'シート2-④-5'!P$22)</f>
        <v/>
      </c>
      <c r="U17" s="179" t="str">
        <f>IF(ISBLANK('シート2-④-5'!P$23),"",'シート2-④-5'!P$23)</f>
        <v/>
      </c>
      <c r="V17" s="179" t="str">
        <f>IF(ISBLANK('シート2-④-5'!P$24),"",'シート2-④-5'!P$24)</f>
        <v/>
      </c>
      <c r="W17" s="179" t="str">
        <f>IF(ISBLANK('シート2-④-5'!P$25),"",'シート2-④-5'!P$25)</f>
        <v/>
      </c>
      <c r="X17" s="179" t="str">
        <f>IF(ISBLANK('シート2-④-5'!P$26),"",'シート2-④-5'!P$26)</f>
        <v/>
      </c>
      <c r="Y17" s="179" t="str">
        <f>IF(ISBLANK('シート2-④-5'!P$27),"",'シート2-④-5'!P$27)</f>
        <v/>
      </c>
      <c r="Z17" s="179" t="str">
        <f>IF(ISBLANK('シート2-④-5'!P$28),"",'シート2-④-5'!P$28)</f>
        <v/>
      </c>
      <c r="AA17" s="197" t="str">
        <f>IF(ISBLANK('シート2-④-5'!S$18),"",'シート2-④-5'!S$18)</f>
        <v/>
      </c>
      <c r="AB17" s="179" t="str">
        <f>IF(ISBLANK('シート2-④-5'!S$19),"",'シート2-④-5'!S$19)</f>
        <v/>
      </c>
      <c r="AC17" s="179" t="str">
        <f>IF(ISBLANK('シート2-④-5'!S$20),"",'シート2-④-5'!S$20)</f>
        <v/>
      </c>
      <c r="AD17" s="179" t="str">
        <f>IF(ISBLANK('シート2-④-5'!S$21),"",'シート2-④-5'!S$21)</f>
        <v/>
      </c>
      <c r="AE17" s="179" t="str">
        <f>IF(ISBLANK('シート2-④-5'!S$22),"",'シート2-④-5'!S$22)</f>
        <v/>
      </c>
      <c r="AF17" s="179" t="str">
        <f>IF(ISBLANK('シート2-④-5'!S$23),"",'シート2-④-5'!S$23)</f>
        <v/>
      </c>
      <c r="AG17" s="179" t="str">
        <f>IF(ISBLANK('シート2-④-5'!S$24),"",'シート2-④-5'!S$24)</f>
        <v/>
      </c>
      <c r="AH17" s="179" t="str">
        <f>IF(ISBLANK('シート2-④-5'!S$25),"",'シート2-④-5'!S$25)</f>
        <v/>
      </c>
      <c r="AI17" s="179" t="str">
        <f>IF(ISBLANK('シート2-④-5'!S$26),"",'シート2-④-5'!S$26)</f>
        <v/>
      </c>
      <c r="AJ17" s="179" t="str">
        <f>IF(ISBLANK('シート2-④-5'!S$27),"",'シート2-④-5'!S$27)</f>
        <v/>
      </c>
      <c r="AK17" s="179" t="str">
        <f>IF(ISBLANK('シート2-④-5'!S$28),"",'シート2-④-5'!S$28)</f>
        <v/>
      </c>
      <c r="AL17" s="197" t="str">
        <f>IF(ISBLANK('シート2-④-5'!V$18),"",'シート2-④-5'!V$18)</f>
        <v/>
      </c>
      <c r="AM17" s="179" t="str">
        <f>IF(ISBLANK('シート2-④-5'!V$19),"",'シート2-④-5'!V$19)</f>
        <v/>
      </c>
      <c r="AN17" s="179" t="str">
        <f>IF(ISBLANK('シート2-④-5'!V$20),"",'シート2-④-5'!V$20)</f>
        <v/>
      </c>
      <c r="AO17" s="179" t="str">
        <f>IF(ISBLANK('シート2-④-5'!V$21),"",'シート2-④-5'!V$21)</f>
        <v/>
      </c>
      <c r="AP17" s="179" t="str">
        <f>IF(ISBLANK('シート2-④-5'!V$22),"",'シート2-④-5'!V$22)</f>
        <v/>
      </c>
      <c r="AQ17" s="179" t="str">
        <f>IF(ISBLANK('シート2-④-5'!V$23),"",'シート2-④-5'!V$23)</f>
        <v/>
      </c>
      <c r="AR17" s="179" t="str">
        <f>IF(ISBLANK('シート2-④-5'!V$24),"",'シート2-④-5'!V$24)</f>
        <v/>
      </c>
      <c r="AS17" s="179" t="str">
        <f>IF(ISBLANK('シート2-④-5'!V$25),"",'シート2-④-5'!V$25)</f>
        <v/>
      </c>
      <c r="AT17" s="179" t="str">
        <f>IF(ISBLANK('シート2-④-5'!V$26),"",'シート2-④-5'!V$26)</f>
        <v/>
      </c>
      <c r="AU17" s="179" t="str">
        <f>IF(ISBLANK('シート2-④-5'!V$27),"",'シート2-④-5'!V$27)</f>
        <v/>
      </c>
      <c r="AV17" s="179" t="str">
        <f>IF(ISBLANK('シート2-④-5'!V$28),"",'シート2-④-5'!V$28)</f>
        <v/>
      </c>
      <c r="AW17" s="179" t="str">
        <f>IF(ISBLANK('シート2-④-5'!Y$19),"",'シート2-④-5'!Y$19)</f>
        <v/>
      </c>
      <c r="AX17" s="179" t="str">
        <f>IF(ISBLANK('シート2-④-5'!Y$20),"",'シート2-④-5'!Y$20)</f>
        <v/>
      </c>
      <c r="AY17" s="179" t="str">
        <f>IF(ISBLANK('シート2-④-5'!Y$21),"",'シート2-④-5'!Y$21)</f>
        <v/>
      </c>
      <c r="AZ17" s="179" t="str">
        <f>IF(ISBLANK('シート2-④-5'!Y$22),"",'シート2-④-5'!Y$22)</f>
        <v/>
      </c>
      <c r="BA17" s="179" t="str">
        <f>IF(ISBLANK('シート2-④-5'!Y$23),"",'シート2-④-5'!Y$23)</f>
        <v/>
      </c>
      <c r="BB17" s="179" t="str">
        <f>IF(ISBLANK('シート2-④-5'!Y$24),"",'シート2-④-5'!Y$24)</f>
        <v/>
      </c>
      <c r="BC17" s="179" t="str">
        <f>IF(ISBLANK('シート2-④-5'!Y$25),"",'シート2-④-5'!Y$25)</f>
        <v/>
      </c>
      <c r="BD17" s="179" t="str">
        <f>IF(ISBLANK('シート2-④-5'!Y$26),"",'シート2-④-5'!Y$26)</f>
        <v/>
      </c>
      <c r="BE17" s="179" t="str">
        <f>IF(ISBLANK('シート2-④-5'!Y$27),"",'シート2-④-5'!Y$27)</f>
        <v/>
      </c>
      <c r="BF17" s="192" t="str">
        <f>IF(ISBLANK('シート2-④-5'!Y$28),"",'シート2-④-5'!Y$28)</f>
        <v/>
      </c>
    </row>
    <row r="18" spans="1:58" customFormat="1" x14ac:dyDescent="0.15">
      <c r="A18" s="174" t="s">
        <v>63</v>
      </c>
      <c r="B18" s="185"/>
      <c r="C18" s="179" t="str">
        <f t="shared" si="0"/>
        <v>専門Ⅱ</v>
      </c>
      <c r="D18" s="176" t="s">
        <v>309</v>
      </c>
      <c r="E18" s="177" t="str">
        <f>IF(ISBLANK('シート2-④-6'!E$10),"",'シート2-④-6'!E$10)</f>
        <v/>
      </c>
      <c r="F18" s="178" t="str">
        <f>IF(ISBLANK('シート2-④-6'!M$10),"",'シート2-④-6'!M$10)</f>
        <v/>
      </c>
      <c r="G18" s="178" t="str">
        <f>IF(ISBLANK('シート2-④-6'!R$10),"",'シート2-④-6'!R$10)</f>
        <v/>
      </c>
      <c r="H18" s="177" t="str">
        <f>IF(ISBLANK('シート2-④-6'!E$11),"",'シート2-④-6'!E$11)</f>
        <v/>
      </c>
      <c r="I18" s="178" t="str">
        <f>IF(ISBLANK('シート2-④-6'!M$11),"",'シート2-④-6'!M$11)</f>
        <v/>
      </c>
      <c r="J18" s="178" t="str">
        <f>IF(ISBLANK('シート2-④-6'!R$11),"",'シート2-④-6'!R$11)</f>
        <v/>
      </c>
      <c r="K18" s="179" t="str">
        <f>IF(ISBLANK('シート2-④-6'!E$13),"",'シート2-④-6'!E$13)</f>
        <v/>
      </c>
      <c r="L18" s="179" t="str">
        <f>IF(ISBLANK('シート2-④-6'!E$14),"",'シート2-④-6'!E$14)</f>
        <v/>
      </c>
      <c r="M18" s="175" t="str">
        <f>IF(ISBLANK('シート2-④-6'!Y$10),"",'シート2-④-6'!Y$10)</f>
        <v/>
      </c>
      <c r="N18" s="175" t="str">
        <f>IF(ISBLANK('シート2-④-6'!Y$13),"",'シート2-④-6'!Y$13)</f>
        <v/>
      </c>
      <c r="O18" s="175"/>
      <c r="P18" s="197" t="str">
        <f>IF(ISBLANK('シート2-④-6'!P$18),"",'シート2-④-6'!P$18)</f>
        <v/>
      </c>
      <c r="Q18" s="179" t="str">
        <f>IF(ISBLANK('シート2-④-6'!P$19),"",'シート2-④-6'!P$19)</f>
        <v/>
      </c>
      <c r="R18" s="179" t="str">
        <f>IF(ISBLANK('シート2-④-6'!P$20),"",'シート2-④-6'!P$20)</f>
        <v/>
      </c>
      <c r="S18" s="179" t="str">
        <f>IF(ISBLANK('シート2-④-6'!P$21),"",'シート2-④-6'!P$21)</f>
        <v/>
      </c>
      <c r="T18" s="179" t="str">
        <f>IF(ISBLANK('シート2-④-6'!P$22),"",'シート2-④-6'!P$22)</f>
        <v/>
      </c>
      <c r="U18" s="179" t="str">
        <f>IF(ISBLANK('シート2-④-6'!P$23),"",'シート2-④-6'!P$23)</f>
        <v/>
      </c>
      <c r="V18" s="179" t="str">
        <f>IF(ISBLANK('シート2-④-6'!P$24),"",'シート2-④-6'!P$24)</f>
        <v/>
      </c>
      <c r="W18" s="179" t="str">
        <f>IF(ISBLANK('シート2-④-6'!P$25),"",'シート2-④-6'!P$25)</f>
        <v/>
      </c>
      <c r="X18" s="179" t="str">
        <f>IF(ISBLANK('シート2-④-6'!P$26),"",'シート2-④-6'!P$26)</f>
        <v/>
      </c>
      <c r="Y18" s="179" t="str">
        <f>IF(ISBLANK('シート2-④-6'!P$27),"",'シート2-④-6'!P$27)</f>
        <v/>
      </c>
      <c r="Z18" s="179" t="str">
        <f>IF(ISBLANK('シート2-④-6'!P$28),"",'シート2-④-6'!P$28)</f>
        <v/>
      </c>
      <c r="AA18" s="197" t="str">
        <f>IF(ISBLANK('シート2-④-6'!S$18),"",'シート2-④-6'!S$18)</f>
        <v/>
      </c>
      <c r="AB18" s="179" t="str">
        <f>IF(ISBLANK('シート2-④-6'!S$19),"",'シート2-④-6'!S$19)</f>
        <v/>
      </c>
      <c r="AC18" s="179" t="str">
        <f>IF(ISBLANK('シート2-④-6'!S$20),"",'シート2-④-6'!S$20)</f>
        <v/>
      </c>
      <c r="AD18" s="179" t="str">
        <f>IF(ISBLANK('シート2-④-6'!S$21),"",'シート2-④-6'!S$21)</f>
        <v/>
      </c>
      <c r="AE18" s="179" t="str">
        <f>IF(ISBLANK('シート2-④-6'!S$22),"",'シート2-④-6'!S$22)</f>
        <v/>
      </c>
      <c r="AF18" s="179" t="str">
        <f>IF(ISBLANK('シート2-④-6'!S$23),"",'シート2-④-6'!S$23)</f>
        <v/>
      </c>
      <c r="AG18" s="179" t="str">
        <f>IF(ISBLANK('シート2-④-6'!S$24),"",'シート2-④-6'!S$24)</f>
        <v/>
      </c>
      <c r="AH18" s="179" t="str">
        <f>IF(ISBLANK('シート2-④-6'!S$25),"",'シート2-④-6'!S$25)</f>
        <v/>
      </c>
      <c r="AI18" s="179" t="str">
        <f>IF(ISBLANK('シート2-④-6'!S$26),"",'シート2-④-6'!S$26)</f>
        <v/>
      </c>
      <c r="AJ18" s="179" t="str">
        <f>IF(ISBLANK('シート2-④-6'!S$27),"",'シート2-④-6'!S$27)</f>
        <v/>
      </c>
      <c r="AK18" s="179" t="str">
        <f>IF(ISBLANK('シート2-④-6'!S$28),"",'シート2-④-6'!S$28)</f>
        <v/>
      </c>
      <c r="AL18" s="197" t="str">
        <f>IF(ISBLANK('シート2-④-6'!V$18),"",'シート2-④-6'!V$18)</f>
        <v/>
      </c>
      <c r="AM18" s="179" t="str">
        <f>IF(ISBLANK('シート2-④-6'!V$19),"",'シート2-④-6'!V$19)</f>
        <v/>
      </c>
      <c r="AN18" s="179" t="str">
        <f>IF(ISBLANK('シート2-④-6'!V$20),"",'シート2-④-6'!V$20)</f>
        <v/>
      </c>
      <c r="AO18" s="179" t="str">
        <f>IF(ISBLANK('シート2-④-6'!V$21),"",'シート2-④-6'!V$21)</f>
        <v/>
      </c>
      <c r="AP18" s="179" t="str">
        <f>IF(ISBLANK('シート2-④-6'!V$22),"",'シート2-④-6'!V$22)</f>
        <v/>
      </c>
      <c r="AQ18" s="179" t="str">
        <f>IF(ISBLANK('シート2-④-6'!V$23),"",'シート2-④-6'!V$23)</f>
        <v/>
      </c>
      <c r="AR18" s="179" t="str">
        <f>IF(ISBLANK('シート2-④-6'!V$24),"",'シート2-④-6'!V$24)</f>
        <v/>
      </c>
      <c r="AS18" s="179" t="str">
        <f>IF(ISBLANK('シート2-④-6'!V$25),"",'シート2-④-6'!V$25)</f>
        <v/>
      </c>
      <c r="AT18" s="179" t="str">
        <f>IF(ISBLANK('シート2-④-6'!V$26),"",'シート2-④-6'!V$26)</f>
        <v/>
      </c>
      <c r="AU18" s="179" t="str">
        <f>IF(ISBLANK('シート2-④-6'!V$27),"",'シート2-④-6'!V$27)</f>
        <v/>
      </c>
      <c r="AV18" s="179" t="str">
        <f>IF(ISBLANK('シート2-④-6'!V$28),"",'シート2-④-6'!V$28)</f>
        <v/>
      </c>
      <c r="AW18" s="179" t="str">
        <f>IF(ISBLANK('シート2-④-6'!Y$19),"",'シート2-④-6'!Y$19)</f>
        <v/>
      </c>
      <c r="AX18" s="179" t="str">
        <f>IF(ISBLANK('シート2-④-6'!Y$20),"",'シート2-④-6'!Y$20)</f>
        <v/>
      </c>
      <c r="AY18" s="179" t="str">
        <f>IF(ISBLANK('シート2-④-6'!Y$21),"",'シート2-④-6'!Y$21)</f>
        <v/>
      </c>
      <c r="AZ18" s="179" t="str">
        <f>IF(ISBLANK('シート2-④-6'!Y$22),"",'シート2-④-6'!Y$22)</f>
        <v/>
      </c>
      <c r="BA18" s="179" t="str">
        <f>IF(ISBLANK('シート2-④-6'!Y$23),"",'シート2-④-6'!Y$23)</f>
        <v/>
      </c>
      <c r="BB18" s="179" t="str">
        <f>IF(ISBLANK('シート2-④-6'!Y$24),"",'シート2-④-6'!Y$24)</f>
        <v/>
      </c>
      <c r="BC18" s="179" t="str">
        <f>IF(ISBLANK('シート2-④-6'!Y$25),"",'シート2-④-6'!Y$25)</f>
        <v/>
      </c>
      <c r="BD18" s="179" t="str">
        <f>IF(ISBLANK('シート2-④-6'!Y$26),"",'シート2-④-6'!Y$26)</f>
        <v/>
      </c>
      <c r="BE18" s="179" t="str">
        <f>IF(ISBLANK('シート2-④-6'!Y$27),"",'シート2-④-6'!Y$27)</f>
        <v/>
      </c>
      <c r="BF18" s="192" t="str">
        <f>IF(ISBLANK('シート2-④-6'!Y$28),"",'シート2-④-6'!Y$28)</f>
        <v/>
      </c>
    </row>
    <row r="19" spans="1:58" customFormat="1" x14ac:dyDescent="0.15">
      <c r="A19" s="174" t="s">
        <v>63</v>
      </c>
      <c r="B19" s="185"/>
      <c r="C19" s="179" t="str">
        <f t="shared" si="0"/>
        <v>専門Ⅱ</v>
      </c>
      <c r="D19" s="176" t="s">
        <v>310</v>
      </c>
      <c r="E19" s="177" t="str">
        <f>IF(ISBLANK('シート2-④-7'!E$10),"",'シート2-④-7'!E$10)</f>
        <v/>
      </c>
      <c r="F19" s="178" t="str">
        <f>IF(ISBLANK('シート2-④-7'!M$10),"",'シート2-④-7'!M$10)</f>
        <v/>
      </c>
      <c r="G19" s="178" t="str">
        <f>IF(ISBLANK('シート2-④-7'!R$10),"",'シート2-④-7'!R$10)</f>
        <v/>
      </c>
      <c r="H19" s="177" t="str">
        <f>IF(ISBLANK('シート2-④-7'!E$11),"",'シート2-④-7'!E$11)</f>
        <v/>
      </c>
      <c r="I19" s="178" t="str">
        <f>IF(ISBLANK('シート2-④-7'!M$11),"",'シート2-④-7'!M$11)</f>
        <v/>
      </c>
      <c r="J19" s="178" t="str">
        <f>IF(ISBLANK('シート2-④-7'!R$11),"",'シート2-④-7'!R$11)</f>
        <v/>
      </c>
      <c r="K19" s="179" t="str">
        <f>IF(ISBLANK('シート2-④-7'!E$13),"",'シート2-④-7'!E$13)</f>
        <v/>
      </c>
      <c r="L19" s="179" t="str">
        <f>IF(ISBLANK('シート2-④-7'!E$14),"",'シート2-④-7'!E$14)</f>
        <v/>
      </c>
      <c r="M19" s="175" t="str">
        <f>IF(ISBLANK('シート2-④-7'!Y$10),"",'シート2-④-7'!Y$10)</f>
        <v/>
      </c>
      <c r="N19" s="175" t="str">
        <f>IF(ISBLANK('シート2-④-7'!Y$13),"",'シート2-④-7'!Y$13)</f>
        <v/>
      </c>
      <c r="O19" s="175"/>
      <c r="P19" s="197" t="str">
        <f>IF(ISBLANK('シート2-④-7'!P$18),"",'シート2-④-7'!P$18)</f>
        <v/>
      </c>
      <c r="Q19" s="179" t="str">
        <f>IF(ISBLANK('シート2-④-7'!P$19),"",'シート2-④-7'!P$19)</f>
        <v/>
      </c>
      <c r="R19" s="179" t="str">
        <f>IF(ISBLANK('シート2-④-7'!P$20),"",'シート2-④-7'!P$20)</f>
        <v/>
      </c>
      <c r="S19" s="179" t="str">
        <f>IF(ISBLANK('シート2-④-7'!P$21),"",'シート2-④-7'!P$21)</f>
        <v/>
      </c>
      <c r="T19" s="179" t="str">
        <f>IF(ISBLANK('シート2-④-7'!P$22),"",'シート2-④-7'!P$22)</f>
        <v/>
      </c>
      <c r="U19" s="179" t="str">
        <f>IF(ISBLANK('シート2-④-7'!P$23),"",'シート2-④-7'!P$23)</f>
        <v/>
      </c>
      <c r="V19" s="179" t="str">
        <f>IF(ISBLANK('シート2-④-7'!P$24),"",'シート2-④-7'!P$24)</f>
        <v/>
      </c>
      <c r="W19" s="179" t="str">
        <f>IF(ISBLANK('シート2-④-7'!P$25),"",'シート2-④-7'!P$25)</f>
        <v/>
      </c>
      <c r="X19" s="179" t="str">
        <f>IF(ISBLANK('シート2-④-7'!P$26),"",'シート2-④-7'!P$26)</f>
        <v/>
      </c>
      <c r="Y19" s="179" t="str">
        <f>IF(ISBLANK('シート2-④-7'!P$27),"",'シート2-④-7'!P$27)</f>
        <v/>
      </c>
      <c r="Z19" s="179" t="str">
        <f>IF(ISBLANK('シート2-④-7'!P$28),"",'シート2-④-7'!P$28)</f>
        <v/>
      </c>
      <c r="AA19" s="197" t="str">
        <f>IF(ISBLANK('シート2-④-7'!S$18),"",'シート2-④-7'!S$18)</f>
        <v/>
      </c>
      <c r="AB19" s="179" t="str">
        <f>IF(ISBLANK('シート2-④-7'!S$19),"",'シート2-④-7'!S$19)</f>
        <v/>
      </c>
      <c r="AC19" s="179" t="str">
        <f>IF(ISBLANK('シート2-④-7'!S$20),"",'シート2-④-7'!S$20)</f>
        <v/>
      </c>
      <c r="AD19" s="179" t="str">
        <f>IF(ISBLANK('シート2-④-7'!S$21),"",'シート2-④-7'!S$21)</f>
        <v/>
      </c>
      <c r="AE19" s="179" t="str">
        <f>IF(ISBLANK('シート2-④-7'!S$22),"",'シート2-④-7'!S$22)</f>
        <v/>
      </c>
      <c r="AF19" s="179" t="str">
        <f>IF(ISBLANK('シート2-④-7'!S$23),"",'シート2-④-7'!S$23)</f>
        <v/>
      </c>
      <c r="AG19" s="179" t="str">
        <f>IF(ISBLANK('シート2-④-7'!S$24),"",'シート2-④-7'!S$24)</f>
        <v/>
      </c>
      <c r="AH19" s="179" t="str">
        <f>IF(ISBLANK('シート2-④-7'!S$25),"",'シート2-④-7'!S$25)</f>
        <v/>
      </c>
      <c r="AI19" s="179" t="str">
        <f>IF(ISBLANK('シート2-④-7'!S$26),"",'シート2-④-7'!S$26)</f>
        <v/>
      </c>
      <c r="AJ19" s="179" t="str">
        <f>IF(ISBLANK('シート2-④-7'!S$27),"",'シート2-④-7'!S$27)</f>
        <v/>
      </c>
      <c r="AK19" s="179" t="str">
        <f>IF(ISBLANK('シート2-④-7'!S$28),"",'シート2-④-7'!S$28)</f>
        <v/>
      </c>
      <c r="AL19" s="197" t="str">
        <f>IF(ISBLANK('シート2-④-7'!V$18),"",'シート2-④-7'!V$18)</f>
        <v/>
      </c>
      <c r="AM19" s="179" t="str">
        <f>IF(ISBLANK('シート2-④-7'!V$19),"",'シート2-④-7'!V$19)</f>
        <v/>
      </c>
      <c r="AN19" s="179" t="str">
        <f>IF(ISBLANK('シート2-④-7'!V$20),"",'シート2-④-7'!V$20)</f>
        <v/>
      </c>
      <c r="AO19" s="179" t="str">
        <f>IF(ISBLANK('シート2-④-7'!V$21),"",'シート2-④-7'!V$21)</f>
        <v/>
      </c>
      <c r="AP19" s="179" t="str">
        <f>IF(ISBLANK('シート2-④-7'!V$22),"",'シート2-④-7'!V$22)</f>
        <v/>
      </c>
      <c r="AQ19" s="179" t="str">
        <f>IF(ISBLANK('シート2-④-7'!V$23),"",'シート2-④-7'!V$23)</f>
        <v/>
      </c>
      <c r="AR19" s="179" t="str">
        <f>IF(ISBLANK('シート2-④-7'!V$24),"",'シート2-④-7'!V$24)</f>
        <v/>
      </c>
      <c r="AS19" s="179" t="str">
        <f>IF(ISBLANK('シート2-④-7'!V$25),"",'シート2-④-7'!V$25)</f>
        <v/>
      </c>
      <c r="AT19" s="179" t="str">
        <f>IF(ISBLANK('シート2-④-7'!V$26),"",'シート2-④-7'!V$26)</f>
        <v/>
      </c>
      <c r="AU19" s="179" t="str">
        <f>IF(ISBLANK('シート2-④-7'!V$27),"",'シート2-④-7'!V$27)</f>
        <v/>
      </c>
      <c r="AV19" s="179" t="str">
        <f>IF(ISBLANK('シート2-④-7'!V$28),"",'シート2-④-7'!V$28)</f>
        <v/>
      </c>
      <c r="AW19" s="179" t="str">
        <f>IF(ISBLANK('シート2-④-7'!Y$19),"",'シート2-④-7'!Y$19)</f>
        <v/>
      </c>
      <c r="AX19" s="179" t="str">
        <f>IF(ISBLANK('シート2-④-7'!Y$20),"",'シート2-④-7'!Y$20)</f>
        <v/>
      </c>
      <c r="AY19" s="179" t="str">
        <f>IF(ISBLANK('シート2-④-7'!Y$21),"",'シート2-④-7'!Y$21)</f>
        <v/>
      </c>
      <c r="AZ19" s="179" t="str">
        <f>IF(ISBLANK('シート2-④-7'!Y$22),"",'シート2-④-7'!Y$22)</f>
        <v/>
      </c>
      <c r="BA19" s="179" t="str">
        <f>IF(ISBLANK('シート2-④-7'!Y$23),"",'シート2-④-7'!Y$23)</f>
        <v/>
      </c>
      <c r="BB19" s="179" t="str">
        <f>IF(ISBLANK('シート2-④-7'!Y$24),"",'シート2-④-7'!Y$24)</f>
        <v/>
      </c>
      <c r="BC19" s="179" t="str">
        <f>IF(ISBLANK('シート2-④-7'!Y$25),"",'シート2-④-7'!Y$25)</f>
        <v/>
      </c>
      <c r="BD19" s="179" t="str">
        <f>IF(ISBLANK('シート2-④-7'!Y$26),"",'シート2-④-7'!Y$26)</f>
        <v/>
      </c>
      <c r="BE19" s="179" t="str">
        <f>IF(ISBLANK('シート2-④-7'!Y$27),"",'シート2-④-7'!Y$27)</f>
        <v/>
      </c>
      <c r="BF19" s="192" t="str">
        <f>IF(ISBLANK('シート2-④-7'!Y$28),"",'シート2-④-7'!Y$28)</f>
        <v/>
      </c>
    </row>
    <row r="20" spans="1:58" customFormat="1" x14ac:dyDescent="0.15">
      <c r="A20" s="183" t="s">
        <v>63</v>
      </c>
      <c r="B20" s="186"/>
      <c r="C20" s="195" t="str">
        <f t="shared" si="0"/>
        <v>専門Ⅱ</v>
      </c>
      <c r="D20" s="184" t="s">
        <v>319</v>
      </c>
      <c r="E20" s="177" t="str">
        <f>IF(ISBLANK('シート2-④-8'!E$10),"",'シート2-④-8'!E$10)</f>
        <v/>
      </c>
      <c r="F20" s="178" t="str">
        <f>IF(ISBLANK('シート2-④-8'!M$10),"",'シート2-④-8'!M$10)</f>
        <v/>
      </c>
      <c r="G20" s="178" t="str">
        <f>IF(ISBLANK('シート2-④-8'!R$10),"",'シート2-④-8'!R$10)</f>
        <v/>
      </c>
      <c r="H20" s="177" t="str">
        <f>IF(ISBLANK('シート2-④-8'!E$11),"",'シート2-④-8'!E$11)</f>
        <v/>
      </c>
      <c r="I20" s="178" t="str">
        <f>IF(ISBLANK('シート2-④-8'!M$11),"",'シート2-④-8'!M$11)</f>
        <v/>
      </c>
      <c r="J20" s="178" t="str">
        <f>IF(ISBLANK('シート2-④-8'!R$11),"",'シート2-④-8'!R$11)</f>
        <v/>
      </c>
      <c r="K20" s="179" t="str">
        <f>IF(ISBLANK('シート2-④-8'!E$13),"",'シート2-④-8'!E$13)</f>
        <v/>
      </c>
      <c r="L20" s="179" t="str">
        <f>IF(ISBLANK('シート2-④-8'!E$14),"",'シート2-④-8'!E$14)</f>
        <v/>
      </c>
      <c r="M20" s="175" t="str">
        <f>IF(ISBLANK('シート2-④-8'!Y$10),"",'シート2-④-8'!Y$10)</f>
        <v/>
      </c>
      <c r="N20" s="175" t="str">
        <f>IF(ISBLANK('シート2-④-8'!Y$13),"",'シート2-④-8'!Y$13)</f>
        <v/>
      </c>
      <c r="O20" s="175"/>
      <c r="P20" s="197" t="str">
        <f>IF(ISBLANK('シート2-④-8'!P$18),"",'シート2-④-8'!P$18)</f>
        <v/>
      </c>
      <c r="Q20" s="179" t="str">
        <f>IF(ISBLANK('シート2-④-8'!P$19),"",'シート2-④-8'!P$19)</f>
        <v/>
      </c>
      <c r="R20" s="179" t="str">
        <f>IF(ISBLANK('シート2-④-8'!P$20),"",'シート2-④-8'!P$20)</f>
        <v/>
      </c>
      <c r="S20" s="179" t="str">
        <f>IF(ISBLANK('シート2-④-8'!P$21),"",'シート2-④-8'!P$21)</f>
        <v/>
      </c>
      <c r="T20" s="179" t="str">
        <f>IF(ISBLANK('シート2-④-8'!P$22),"",'シート2-④-8'!P$22)</f>
        <v/>
      </c>
      <c r="U20" s="179" t="str">
        <f>IF(ISBLANK('シート2-④-8'!P$23),"",'シート2-④-8'!P$23)</f>
        <v/>
      </c>
      <c r="V20" s="179" t="str">
        <f>IF(ISBLANK('シート2-④-8'!P$24),"",'シート2-④-8'!P$24)</f>
        <v/>
      </c>
      <c r="W20" s="179" t="str">
        <f>IF(ISBLANK('シート2-④-8'!P$25),"",'シート2-④-8'!P$25)</f>
        <v/>
      </c>
      <c r="X20" s="179" t="str">
        <f>IF(ISBLANK('シート2-④-8'!P$26),"",'シート2-④-8'!P$26)</f>
        <v/>
      </c>
      <c r="Y20" s="179" t="str">
        <f>IF(ISBLANK('シート2-④-8'!P$27),"",'シート2-④-8'!P$27)</f>
        <v/>
      </c>
      <c r="Z20" s="179" t="str">
        <f>IF(ISBLANK('シート2-④-8'!P$28),"",'シート2-④-8'!P$28)</f>
        <v/>
      </c>
      <c r="AA20" s="197" t="str">
        <f>IF(ISBLANK('シート2-④-8'!S$18),"",'シート2-④-8'!S$18)</f>
        <v/>
      </c>
      <c r="AB20" s="179" t="str">
        <f>IF(ISBLANK('シート2-④-8'!S$19),"",'シート2-④-8'!S$19)</f>
        <v/>
      </c>
      <c r="AC20" s="179" t="str">
        <f>IF(ISBLANK('シート2-④-8'!S$20),"",'シート2-④-8'!S$20)</f>
        <v/>
      </c>
      <c r="AD20" s="179" t="str">
        <f>IF(ISBLANK('シート2-④-8'!S$21),"",'シート2-④-8'!S$21)</f>
        <v/>
      </c>
      <c r="AE20" s="179" t="str">
        <f>IF(ISBLANK('シート2-④-8'!S$22),"",'シート2-④-8'!S$22)</f>
        <v/>
      </c>
      <c r="AF20" s="179" t="str">
        <f>IF(ISBLANK('シート2-④-8'!S$23),"",'シート2-④-8'!S$23)</f>
        <v/>
      </c>
      <c r="AG20" s="179" t="str">
        <f>IF(ISBLANK('シート2-④-8'!S$24),"",'シート2-④-8'!S$24)</f>
        <v/>
      </c>
      <c r="AH20" s="179" t="str">
        <f>IF(ISBLANK('シート2-④-8'!S$25),"",'シート2-④-8'!S$25)</f>
        <v/>
      </c>
      <c r="AI20" s="179" t="str">
        <f>IF(ISBLANK('シート2-④-8'!S$26),"",'シート2-④-8'!S$26)</f>
        <v/>
      </c>
      <c r="AJ20" s="179" t="str">
        <f>IF(ISBLANK('シート2-④-8'!S$27),"",'シート2-④-8'!S$27)</f>
        <v/>
      </c>
      <c r="AK20" s="179" t="str">
        <f>IF(ISBLANK('シート2-④-8'!S$28),"",'シート2-④-8'!S$28)</f>
        <v/>
      </c>
      <c r="AL20" s="197" t="str">
        <f>IF(ISBLANK('シート2-④-8'!V$18),"",'シート2-④-8'!V$18)</f>
        <v/>
      </c>
      <c r="AM20" s="179" t="str">
        <f>IF(ISBLANK('シート2-④-8'!V$19),"",'シート2-④-8'!V$19)</f>
        <v/>
      </c>
      <c r="AN20" s="179" t="str">
        <f>IF(ISBLANK('シート2-④-8'!V$20),"",'シート2-④-8'!V$20)</f>
        <v/>
      </c>
      <c r="AO20" s="179" t="str">
        <f>IF(ISBLANK('シート2-④-8'!V$21),"",'シート2-④-8'!V$21)</f>
        <v/>
      </c>
      <c r="AP20" s="179" t="str">
        <f>IF(ISBLANK('シート2-④-8'!V$22),"",'シート2-④-8'!V$22)</f>
        <v/>
      </c>
      <c r="AQ20" s="179" t="str">
        <f>IF(ISBLANK('シート2-④-8'!V$23),"",'シート2-④-8'!V$23)</f>
        <v/>
      </c>
      <c r="AR20" s="179" t="str">
        <f>IF(ISBLANK('シート2-④-8'!V$24),"",'シート2-④-8'!V$24)</f>
        <v/>
      </c>
      <c r="AS20" s="179" t="str">
        <f>IF(ISBLANK('シート2-④-8'!V$25),"",'シート2-④-8'!V$25)</f>
        <v/>
      </c>
      <c r="AT20" s="179" t="str">
        <f>IF(ISBLANK('シート2-④-8'!V$26),"",'シート2-④-8'!V$26)</f>
        <v/>
      </c>
      <c r="AU20" s="179" t="str">
        <f>IF(ISBLANK('シート2-④-8'!V$27),"",'シート2-④-8'!V$27)</f>
        <v/>
      </c>
      <c r="AV20" s="179" t="str">
        <f>IF(ISBLANK('シート2-④-8'!V$28),"",'シート2-④-8'!V$28)</f>
        <v/>
      </c>
      <c r="AW20" s="179" t="str">
        <f>IF(ISBLANK('シート2-④-8'!Y$19),"",'シート2-④-8'!Y$19)</f>
        <v/>
      </c>
      <c r="AX20" s="179" t="str">
        <f>IF(ISBLANK('シート2-④-8'!Y$20),"",'シート2-④-8'!Y$20)</f>
        <v/>
      </c>
      <c r="AY20" s="179" t="str">
        <f>IF(ISBLANK('シート2-④-8'!Y$21),"",'シート2-④-8'!Y$21)</f>
        <v/>
      </c>
      <c r="AZ20" s="179" t="str">
        <f>IF(ISBLANK('シート2-④-8'!Y$22),"",'シート2-④-8'!Y$22)</f>
        <v/>
      </c>
      <c r="BA20" s="179" t="str">
        <f>IF(ISBLANK('シート2-④-8'!Y$23),"",'シート2-④-8'!Y$23)</f>
        <v/>
      </c>
      <c r="BB20" s="179" t="str">
        <f>IF(ISBLANK('シート2-④-8'!Y$24),"",'シート2-④-8'!Y$24)</f>
        <v/>
      </c>
      <c r="BC20" s="179" t="str">
        <f>IF(ISBLANK('シート2-④-8'!Y$25),"",'シート2-④-8'!Y$25)</f>
        <v/>
      </c>
      <c r="BD20" s="179" t="str">
        <f>IF(ISBLANK('シート2-④-8'!Y$26),"",'シート2-④-8'!Y$26)</f>
        <v/>
      </c>
      <c r="BE20" s="179" t="str">
        <f>IF(ISBLANK('シート2-④-8'!Y$27),"",'シート2-④-8'!Y$27)</f>
        <v/>
      </c>
      <c r="BF20" s="192" t="str">
        <f>IF(ISBLANK('シート2-④-8'!Y$28),"",'シート2-④-8'!Y$28)</f>
        <v/>
      </c>
    </row>
    <row r="21" spans="1:58" customFormat="1" x14ac:dyDescent="0.15">
      <c r="A21" s="163"/>
      <c r="B21" s="163"/>
      <c r="C21" s="163"/>
      <c r="D21" s="163"/>
      <c r="E21" s="167"/>
      <c r="F21" s="181"/>
      <c r="G21" s="181"/>
      <c r="H21" s="167"/>
      <c r="I21" s="181"/>
      <c r="J21" s="181"/>
      <c r="K21" s="182"/>
      <c r="L21" s="182"/>
      <c r="M21" s="166"/>
      <c r="N21" s="166"/>
      <c r="O21" s="166"/>
      <c r="P21" s="166"/>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row>
    <row r="23" spans="1:58" ht="18.75" x14ac:dyDescent="0.15">
      <c r="A23" s="212" t="s">
        <v>297</v>
      </c>
      <c r="B23" s="198"/>
      <c r="G23" s="199"/>
    </row>
    <row r="24" spans="1:58" x14ac:dyDescent="0.15">
      <c r="A24" s="217"/>
      <c r="B24" s="216"/>
      <c r="C24" s="213" t="s">
        <v>249</v>
      </c>
      <c r="D24" s="214"/>
      <c r="E24" s="214"/>
      <c r="F24" s="214"/>
      <c r="G24" s="214"/>
      <c r="H24" s="214"/>
      <c r="I24" s="214"/>
      <c r="J24" s="214"/>
      <c r="K24" s="214"/>
      <c r="L24" s="214"/>
      <c r="M24" s="214"/>
      <c r="N24" s="216"/>
      <c r="O24" s="213" t="s">
        <v>298</v>
      </c>
      <c r="P24" s="214"/>
      <c r="Q24" s="214"/>
      <c r="R24" s="215"/>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200"/>
      <c r="BE24" s="200"/>
      <c r="BF24" s="200"/>
    </row>
    <row r="25" spans="1:58" ht="27" x14ac:dyDescent="0.15">
      <c r="A25" s="170" t="s">
        <v>251</v>
      </c>
      <c r="B25" s="171" t="s">
        <v>248</v>
      </c>
      <c r="C25" s="171" t="s">
        <v>252</v>
      </c>
      <c r="D25" s="171" t="s">
        <v>299</v>
      </c>
      <c r="E25" s="171" t="s">
        <v>311</v>
      </c>
      <c r="F25" s="172" t="s">
        <v>312</v>
      </c>
      <c r="G25" s="172" t="s">
        <v>313</v>
      </c>
      <c r="H25" s="171" t="s">
        <v>314</v>
      </c>
      <c r="I25" s="172" t="s">
        <v>315</v>
      </c>
      <c r="J25" s="172" t="s">
        <v>313</v>
      </c>
      <c r="K25" s="171" t="s">
        <v>316</v>
      </c>
      <c r="L25" s="171" t="s">
        <v>317</v>
      </c>
      <c r="M25" s="171" t="s">
        <v>2</v>
      </c>
      <c r="N25" s="171" t="s">
        <v>318</v>
      </c>
      <c r="O25" s="172" t="s">
        <v>300</v>
      </c>
      <c r="P25" s="172" t="s">
        <v>301</v>
      </c>
      <c r="Q25" s="172" t="s">
        <v>302</v>
      </c>
      <c r="R25" s="173" t="s">
        <v>303</v>
      </c>
      <c r="S25" s="201"/>
    </row>
    <row r="26" spans="1:58" x14ac:dyDescent="0.15">
      <c r="A26" s="203" t="s">
        <v>68</v>
      </c>
      <c r="B26" s="204"/>
      <c r="C26" s="205" t="str">
        <f t="shared" ref="C26:C36" si="1">$C$4</f>
        <v>専門Ⅱ</v>
      </c>
      <c r="D26" s="206">
        <v>1</v>
      </c>
      <c r="E26" s="207" t="str">
        <f>IF(ISBLANK('シート3-①'!E$10),"",'シート3-①'!E$10)</f>
        <v/>
      </c>
      <c r="F26" s="208" t="str">
        <f>IF(ISBLANK('シート3-①'!M$10),"",'シート3-①'!M$10)</f>
        <v/>
      </c>
      <c r="G26" s="208" t="str">
        <f>IF(ISBLANK('シート3-①'!R$10),"",'シート3-①'!R$10)</f>
        <v/>
      </c>
      <c r="H26" s="207" t="str">
        <f>IF(ISBLANK('シート3-①'!E$11),"",'シート3-①'!E$11)</f>
        <v/>
      </c>
      <c r="I26" s="208" t="str">
        <f>IF(ISBLANK('シート3-①'!M$11),"",'シート3-①'!M$11)</f>
        <v/>
      </c>
      <c r="J26" s="208" t="str">
        <f>IF(ISBLANK('シート3-①'!R$11),"",'シート3-①'!R$11)</f>
        <v/>
      </c>
      <c r="K26" s="205" t="str">
        <f>IF(ISBLANK('シート3-①'!E$13),"",'シート3-①'!E$13)</f>
        <v/>
      </c>
      <c r="L26" s="205" t="str">
        <f>IF(ISBLANK('シート3-①'!E$14),"",'シート3-①'!E$14)</f>
        <v/>
      </c>
      <c r="M26" s="209" t="str">
        <f>IF(ISBLANK('シート3-①'!Y$10),"",'シート3-①'!Y$10)</f>
        <v/>
      </c>
      <c r="N26" s="209" t="str">
        <f>IF(ISBLANK('シート3-①'!Y$13),"",'シート3-①'!Y$13)</f>
        <v/>
      </c>
      <c r="O26" s="205" t="str">
        <f>IF(ISBLANK('シート3-①'!J$18),"",'シート3-①'!J$18)</f>
        <v/>
      </c>
      <c r="P26" s="205" t="str">
        <f>IF(ISBLANK('シート3-①'!J$19),"",'シート3-①'!J$19)</f>
        <v/>
      </c>
      <c r="Q26" s="205" t="str">
        <f>IF(ISBLANK('シート3-①'!J$20),"",'シート3-①'!J$20)</f>
        <v/>
      </c>
      <c r="R26" s="210" t="str">
        <f>IF(ISBLANK('シート3-①'!J$21),"",'シート3-①'!J$21)</f>
        <v/>
      </c>
      <c r="S26" s="201"/>
    </row>
    <row r="27" spans="1:58" x14ac:dyDescent="0.15">
      <c r="A27" s="174" t="s">
        <v>68</v>
      </c>
      <c r="B27" s="185"/>
      <c r="C27" s="179" t="str">
        <f t="shared" si="1"/>
        <v>専門Ⅱ</v>
      </c>
      <c r="D27" s="176">
        <v>2</v>
      </c>
      <c r="E27" s="177" t="str">
        <f>IF(ISBLANK('シート3-②'!E$10),"",'シート3-②'!E$10)</f>
        <v/>
      </c>
      <c r="F27" s="178" t="str">
        <f>IF(ISBLANK('シート3-②'!M$10),"",'シート3-②'!M$10)</f>
        <v/>
      </c>
      <c r="G27" s="178" t="str">
        <f>IF(ISBLANK('シート3-②'!R$10),"",'シート3-②'!R$10)</f>
        <v/>
      </c>
      <c r="H27" s="177" t="str">
        <f>IF(ISBLANK('シート3-②'!E$11),"",'シート3-②'!E$11)</f>
        <v/>
      </c>
      <c r="I27" s="178" t="str">
        <f>IF(ISBLANK('シート3-②'!M$11),"",'シート3-②'!M$11)</f>
        <v/>
      </c>
      <c r="J27" s="178" t="str">
        <f>IF(ISBLANK('シート3-②'!R$11),"",'シート3-②'!R$11)</f>
        <v/>
      </c>
      <c r="K27" s="179" t="str">
        <f>IF(ISBLANK('シート3-②'!E$13),"",'シート3-②'!E$13)</f>
        <v/>
      </c>
      <c r="L27" s="179" t="str">
        <f>IF(ISBLANK('シート3-②'!E$14),"",'シート3-②'!E$14)</f>
        <v/>
      </c>
      <c r="M27" s="175" t="str">
        <f>IF(ISBLANK('シート3-②'!Y$10),"",'シート3-②'!Y$10)</f>
        <v/>
      </c>
      <c r="N27" s="175" t="str">
        <f>IF(ISBLANK('シート3-②'!Y$13),"",'シート3-②'!Y$13)</f>
        <v/>
      </c>
      <c r="O27" s="179" t="str">
        <f>IF(ISBLANK('シート3-②'!J$18),"",'シート3-②'!J$18)</f>
        <v/>
      </c>
      <c r="P27" s="179" t="str">
        <f>IF(ISBLANK('シート3-②'!J$19),"",'シート3-②'!J$19)</f>
        <v/>
      </c>
      <c r="Q27" s="179" t="str">
        <f>IF(ISBLANK('シート3-②'!J$20),"",'シート3-②'!J$20)</f>
        <v/>
      </c>
      <c r="R27" s="192" t="str">
        <f>IF(ISBLANK('シート3-②'!J$21),"",'シート3-②'!J$21)</f>
        <v/>
      </c>
      <c r="S27" s="201"/>
    </row>
    <row r="28" spans="1:58" x14ac:dyDescent="0.15">
      <c r="A28" s="174" t="s">
        <v>68</v>
      </c>
      <c r="B28" s="185"/>
      <c r="C28" s="179" t="str">
        <f t="shared" si="1"/>
        <v>専門Ⅱ</v>
      </c>
      <c r="D28" s="176">
        <v>3</v>
      </c>
      <c r="E28" s="177" t="str">
        <f>IF(ISBLANK('シート3-③'!E$10),"",'シート3-③'!E$10)</f>
        <v/>
      </c>
      <c r="F28" s="178" t="str">
        <f>IF(ISBLANK('シート3-③'!M$10),"",'シート3-③'!M$10)</f>
        <v/>
      </c>
      <c r="G28" s="178" t="str">
        <f>IF(ISBLANK('シート3-③'!R$10),"",'シート3-③'!R$10)</f>
        <v/>
      </c>
      <c r="H28" s="177" t="str">
        <f>IF(ISBLANK('シート3-③'!E$11),"",'シート3-③'!E$11)</f>
        <v/>
      </c>
      <c r="I28" s="178" t="str">
        <f>IF(ISBLANK('シート3-③'!M$11),"",'シート3-③'!M$11)</f>
        <v/>
      </c>
      <c r="J28" s="178" t="str">
        <f>IF(ISBLANK('シート3-③'!R$11),"",'シート3-③'!R$11)</f>
        <v/>
      </c>
      <c r="K28" s="179" t="str">
        <f>IF(ISBLANK('シート3-③'!E$13),"",'シート3-③'!E$13)</f>
        <v/>
      </c>
      <c r="L28" s="179" t="str">
        <f>IF(ISBLANK('シート3-③'!E$14),"",'シート3-③'!E$14)</f>
        <v/>
      </c>
      <c r="M28" s="175" t="str">
        <f>IF(ISBLANK('シート3-③'!Y$10),"",'シート3-③'!Y$10)</f>
        <v/>
      </c>
      <c r="N28" s="175" t="str">
        <f>IF(ISBLANK('シート3-③'!Y$13),"",'シート3-③'!Y$13)</f>
        <v/>
      </c>
      <c r="O28" s="179" t="str">
        <f>IF(ISBLANK('シート3-③'!J$18),"",'シート3-③'!J$18)</f>
        <v/>
      </c>
      <c r="P28" s="179" t="str">
        <f>IF(ISBLANK('シート3-③'!J$19),"",'シート3-③'!J$19)</f>
        <v/>
      </c>
      <c r="Q28" s="179" t="str">
        <f>IF(ISBLANK('シート3-③'!J$20),"",'シート3-③'!J$20)</f>
        <v/>
      </c>
      <c r="R28" s="192" t="str">
        <f>IF(ISBLANK('シート3-③'!J$21),"",'シート3-③'!J$21)</f>
        <v/>
      </c>
      <c r="S28" s="201"/>
    </row>
    <row r="29" spans="1:58" x14ac:dyDescent="0.15">
      <c r="A29" s="174" t="s">
        <v>68</v>
      </c>
      <c r="B29" s="185"/>
      <c r="C29" s="179" t="str">
        <f t="shared" si="1"/>
        <v>専門Ⅱ</v>
      </c>
      <c r="D29" s="176" t="s">
        <v>304</v>
      </c>
      <c r="E29" s="177" t="str">
        <f>IF(ISBLANK('シート3-④-1'!E$10),"",'シート3-④-1'!E$10)</f>
        <v/>
      </c>
      <c r="F29" s="178" t="str">
        <f>IF(ISBLANK('シート3-④-1'!M$10),"",'シート3-④-1'!M$10)</f>
        <v/>
      </c>
      <c r="G29" s="178" t="str">
        <f>IF(ISBLANK('シート3-④-1'!R$10),"",'シート3-④-1'!R$10)</f>
        <v/>
      </c>
      <c r="H29" s="177" t="str">
        <f>IF(ISBLANK('シート3-④-1'!E$11),"",'シート3-④-1'!E$11)</f>
        <v/>
      </c>
      <c r="I29" s="178" t="str">
        <f>IF(ISBLANK('シート3-④-1'!M$11),"",'シート3-④-1'!M$11)</f>
        <v/>
      </c>
      <c r="J29" s="178" t="str">
        <f>IF(ISBLANK('シート3-④-1'!R$11),"",'シート3-④-1'!R$11)</f>
        <v/>
      </c>
      <c r="K29" s="179" t="str">
        <f>IF(ISBLANK('シート3-④-1'!E$13),"",'シート3-④-1'!E$13)</f>
        <v/>
      </c>
      <c r="L29" s="179" t="str">
        <f>IF(ISBLANK('シート3-④-1'!E$14),"",'シート3-④-1'!E$14)</f>
        <v/>
      </c>
      <c r="M29" s="175" t="str">
        <f>IF(ISBLANK('シート3-④-1'!Y$10),"",'シート3-④-1'!Y$10)</f>
        <v/>
      </c>
      <c r="N29" s="175" t="str">
        <f>IF(ISBLANK('シート3-④-1'!Y$13),"",'シート3-④-1'!Y$13)</f>
        <v/>
      </c>
      <c r="O29" s="179" t="str">
        <f>IF(ISBLANK('シート3-④-1'!J$18),"",'シート3-④-1'!J$18)</f>
        <v/>
      </c>
      <c r="P29" s="179" t="str">
        <f>IF(ISBLANK('シート3-④-1'!J$19),"",'シート3-④-1'!J$19)</f>
        <v/>
      </c>
      <c r="Q29" s="179" t="str">
        <f>IF(ISBLANK('シート3-④-1'!J$20),"",'シート3-④-1'!J$20)</f>
        <v/>
      </c>
      <c r="R29" s="192" t="str">
        <f>IF(ISBLANK('シート3-④-1'!J$21),"",'シート3-④-1'!J$21)</f>
        <v/>
      </c>
      <c r="S29" s="201"/>
    </row>
    <row r="30" spans="1:58" x14ac:dyDescent="0.15">
      <c r="A30" s="174" t="s">
        <v>68</v>
      </c>
      <c r="B30" s="185"/>
      <c r="C30" s="179" t="str">
        <f t="shared" si="1"/>
        <v>専門Ⅱ</v>
      </c>
      <c r="D30" s="176" t="s">
        <v>305</v>
      </c>
      <c r="E30" s="177" t="str">
        <f>IF(ISBLANK('シート3-④-2'!E$10),"",'シート3-④-2'!E$10)</f>
        <v/>
      </c>
      <c r="F30" s="178" t="str">
        <f>IF(ISBLANK('シート3-④-2'!M$10),"",'シート3-④-2'!M$10)</f>
        <v/>
      </c>
      <c r="G30" s="178" t="str">
        <f>IF(ISBLANK('シート3-④-2'!R$10),"",'シート3-④-2'!R$10)</f>
        <v/>
      </c>
      <c r="H30" s="177" t="str">
        <f>IF(ISBLANK('シート3-④-2'!E$11),"",'シート3-④-2'!E$11)</f>
        <v/>
      </c>
      <c r="I30" s="178" t="str">
        <f>IF(ISBLANK('シート3-④-2'!M$11),"",'シート3-④-2'!M$11)</f>
        <v/>
      </c>
      <c r="J30" s="178" t="str">
        <f>IF(ISBLANK('シート3-④-2'!R$11),"",'シート3-④-2'!R$11)</f>
        <v/>
      </c>
      <c r="K30" s="179" t="str">
        <f>IF(ISBLANK('シート3-④-2'!E$13),"",'シート3-④-2'!E$13)</f>
        <v/>
      </c>
      <c r="L30" s="179" t="str">
        <f>IF(ISBLANK('シート3-④-2'!E$14),"",'シート3-④-2'!E$14)</f>
        <v/>
      </c>
      <c r="M30" s="175" t="str">
        <f>IF(ISBLANK('シート3-④-2'!Y$10),"",'シート3-④-2'!Y$10)</f>
        <v/>
      </c>
      <c r="N30" s="175" t="str">
        <f>IF(ISBLANK('シート3-④-2'!Y$13),"",'シート3-④-2'!Y$13)</f>
        <v/>
      </c>
      <c r="O30" s="179" t="str">
        <f>IF(ISBLANK('シート3-④-2'!J$18),"",'シート3-④-2'!J$18)</f>
        <v/>
      </c>
      <c r="P30" s="179" t="str">
        <f>IF(ISBLANK('シート3-④-2'!J$19),"",'シート3-④-2'!J$19)</f>
        <v/>
      </c>
      <c r="Q30" s="179" t="str">
        <f>IF(ISBLANK('シート3-④-2'!J$20),"",'シート3-④-2'!J$20)</f>
        <v/>
      </c>
      <c r="R30" s="192" t="str">
        <f>IF(ISBLANK('シート3-④-2'!J$21),"",'シート3-④-2'!J$21)</f>
        <v/>
      </c>
      <c r="S30" s="201"/>
    </row>
    <row r="31" spans="1:58" x14ac:dyDescent="0.15">
      <c r="A31" s="174" t="s">
        <v>68</v>
      </c>
      <c r="B31" s="185"/>
      <c r="C31" s="179" t="str">
        <f t="shared" si="1"/>
        <v>専門Ⅱ</v>
      </c>
      <c r="D31" s="176" t="s">
        <v>306</v>
      </c>
      <c r="E31" s="177" t="str">
        <f>IF(ISBLANK('シート3-④-3'!E$10),"",'シート3-④-3'!E$10)</f>
        <v/>
      </c>
      <c r="F31" s="178" t="str">
        <f>IF(ISBLANK('シート3-④-3'!M$10),"",'シート3-④-3'!M$10)</f>
        <v/>
      </c>
      <c r="G31" s="178" t="str">
        <f>IF(ISBLANK('シート3-④-3'!R$10),"",'シート3-④-3'!R$10)</f>
        <v/>
      </c>
      <c r="H31" s="177" t="str">
        <f>IF(ISBLANK('シート3-④-3'!E$11),"",'シート3-④-3'!E$11)</f>
        <v/>
      </c>
      <c r="I31" s="178" t="str">
        <f>IF(ISBLANK('シート3-④-3'!M$11),"",'シート3-④-3'!M$11)</f>
        <v/>
      </c>
      <c r="J31" s="178" t="str">
        <f>IF(ISBLANK('シート3-④-3'!R$11),"",'シート3-④-3'!R$11)</f>
        <v/>
      </c>
      <c r="K31" s="179" t="str">
        <f>IF(ISBLANK('シート3-④-3'!E$13),"",'シート3-④-3'!E$13)</f>
        <v/>
      </c>
      <c r="L31" s="179" t="str">
        <f>IF(ISBLANK('シート3-④-3'!E$14),"",'シート3-④-3'!E$14)</f>
        <v/>
      </c>
      <c r="M31" s="175" t="str">
        <f>IF(ISBLANK('シート3-④-3'!Y$10),"",'シート3-④-3'!Y$10)</f>
        <v/>
      </c>
      <c r="N31" s="175" t="str">
        <f>IF(ISBLANK('シート3-④-3'!Y$13),"",'シート3-④-3'!Y$13)</f>
        <v/>
      </c>
      <c r="O31" s="179" t="str">
        <f>IF(ISBLANK('シート3-④-3'!J$18),"",'シート3-④-3'!J$18)</f>
        <v/>
      </c>
      <c r="P31" s="179" t="str">
        <f>IF(ISBLANK('シート3-④-3'!J$19),"",'シート3-④-3'!J$19)</f>
        <v/>
      </c>
      <c r="Q31" s="179" t="str">
        <f>IF(ISBLANK('シート3-④-3'!J$20),"",'シート3-④-3'!J$20)</f>
        <v/>
      </c>
      <c r="R31" s="192" t="str">
        <f>IF(ISBLANK('シート3-④-3'!J$21),"",'シート3-④-3'!J$21)</f>
        <v/>
      </c>
      <c r="S31" s="201"/>
    </row>
    <row r="32" spans="1:58" x14ac:dyDescent="0.15">
      <c r="A32" s="174" t="s">
        <v>68</v>
      </c>
      <c r="B32" s="185"/>
      <c r="C32" s="179" t="str">
        <f t="shared" si="1"/>
        <v>専門Ⅱ</v>
      </c>
      <c r="D32" s="176" t="s">
        <v>307</v>
      </c>
      <c r="E32" s="177" t="str">
        <f>IF(ISBLANK('シート3-④-4'!E$10),"",'シート3-④-4'!E$10)</f>
        <v/>
      </c>
      <c r="F32" s="178" t="str">
        <f>IF(ISBLANK('シート3-④-4'!M$10),"",'シート3-④-4'!M$10)</f>
        <v/>
      </c>
      <c r="G32" s="178" t="str">
        <f>IF(ISBLANK('シート3-④-4'!R$10),"",'シート3-④-4'!R$10)</f>
        <v/>
      </c>
      <c r="H32" s="177" t="str">
        <f>IF(ISBLANK('シート3-④-4'!E$11),"",'シート3-④-4'!E$11)</f>
        <v/>
      </c>
      <c r="I32" s="178" t="str">
        <f>IF(ISBLANK('シート3-④-4'!M$11),"",'シート3-④-4'!M$11)</f>
        <v/>
      </c>
      <c r="J32" s="178" t="str">
        <f>IF(ISBLANK('シート3-④-4'!R$11),"",'シート3-④-4'!R$11)</f>
        <v/>
      </c>
      <c r="K32" s="179" t="str">
        <f>IF(ISBLANK('シート3-④-4'!E$13),"",'シート3-④-4'!E$13)</f>
        <v/>
      </c>
      <c r="L32" s="179" t="str">
        <f>IF(ISBLANK('シート3-④-4'!E$14),"",'シート3-④-4'!E$14)</f>
        <v/>
      </c>
      <c r="M32" s="175" t="str">
        <f>IF(ISBLANK('シート3-④-4'!Y$10),"",'シート3-④-4'!Y$10)</f>
        <v/>
      </c>
      <c r="N32" s="175" t="str">
        <f>IF(ISBLANK('シート3-④-4'!Y$13),"",'シート3-④-4'!Y$13)</f>
        <v/>
      </c>
      <c r="O32" s="179" t="str">
        <f>IF(ISBLANK('シート3-④-4'!J$18),"",'シート3-④-4'!J$18)</f>
        <v/>
      </c>
      <c r="P32" s="179" t="str">
        <f>IF(ISBLANK('シート3-④-4'!J$19),"",'シート3-④-4'!J$19)</f>
        <v/>
      </c>
      <c r="Q32" s="179" t="str">
        <f>IF(ISBLANK('シート3-④-4'!J$20),"",'シート3-④-4'!J$20)</f>
        <v/>
      </c>
      <c r="R32" s="192" t="str">
        <f>IF(ISBLANK('シート3-④-4'!J$21),"",'シート3-④-4'!J$21)</f>
        <v/>
      </c>
    </row>
    <row r="33" spans="1:18" x14ac:dyDescent="0.15">
      <c r="A33" s="174" t="s">
        <v>68</v>
      </c>
      <c r="B33" s="185"/>
      <c r="C33" s="179" t="str">
        <f t="shared" si="1"/>
        <v>専門Ⅱ</v>
      </c>
      <c r="D33" s="176" t="s">
        <v>308</v>
      </c>
      <c r="E33" s="177" t="str">
        <f>IF(ISBLANK('シート3-④-5'!E$10),"",'シート3-④-5'!E$10)</f>
        <v/>
      </c>
      <c r="F33" s="178" t="str">
        <f>IF(ISBLANK('シート3-④-5'!M$10),"",'シート3-④-5'!M$10)</f>
        <v/>
      </c>
      <c r="G33" s="178" t="str">
        <f>IF(ISBLANK('シート3-④-5'!R$10),"",'シート3-④-5'!R$10)</f>
        <v/>
      </c>
      <c r="H33" s="177" t="str">
        <f>IF(ISBLANK('シート3-④-5'!E$11),"",'シート3-④-5'!E$11)</f>
        <v/>
      </c>
      <c r="I33" s="178" t="str">
        <f>IF(ISBLANK('シート3-④-5'!M$11),"",'シート3-④-5'!M$11)</f>
        <v/>
      </c>
      <c r="J33" s="178" t="str">
        <f>IF(ISBLANK('シート3-④-5'!R$11),"",'シート3-④-5'!R$11)</f>
        <v/>
      </c>
      <c r="K33" s="179" t="str">
        <f>IF(ISBLANK('シート3-④-5'!E$13),"",'シート3-④-5'!E$13)</f>
        <v/>
      </c>
      <c r="L33" s="179" t="str">
        <f>IF(ISBLANK('シート3-④-5'!E$14),"",'シート3-④-5'!E$14)</f>
        <v/>
      </c>
      <c r="M33" s="175" t="str">
        <f>IF(ISBLANK('シート3-④-5'!Y$10),"",'シート3-④-5'!Y$10)</f>
        <v/>
      </c>
      <c r="N33" s="175" t="str">
        <f>IF(ISBLANK('シート3-④-5'!Y$13),"",'シート3-④-5'!Y$13)</f>
        <v/>
      </c>
      <c r="O33" s="179" t="str">
        <f>IF(ISBLANK('シート3-④-5'!J$18),"",'シート3-④-5'!J$18)</f>
        <v/>
      </c>
      <c r="P33" s="179" t="str">
        <f>IF(ISBLANK('シート3-④-5'!J$19),"",'シート3-④-5'!J$19)</f>
        <v/>
      </c>
      <c r="Q33" s="179" t="str">
        <f>IF(ISBLANK('シート3-④-5'!J$20),"",'シート3-④-5'!J$20)</f>
        <v/>
      </c>
      <c r="R33" s="192" t="str">
        <f>IF(ISBLANK('シート3-④-5'!J$21),"",'シート3-④-5'!J$21)</f>
        <v/>
      </c>
    </row>
    <row r="34" spans="1:18" x14ac:dyDescent="0.15">
      <c r="A34" s="174" t="s">
        <v>68</v>
      </c>
      <c r="B34" s="185"/>
      <c r="C34" s="179" t="str">
        <f t="shared" si="1"/>
        <v>専門Ⅱ</v>
      </c>
      <c r="D34" s="176" t="s">
        <v>309</v>
      </c>
      <c r="E34" s="177" t="str">
        <f>IF(ISBLANK('シート3-④-6'!E$10),"",'シート3-④-6'!E$10)</f>
        <v/>
      </c>
      <c r="F34" s="178" t="str">
        <f>IF(ISBLANK('シート3-④-6'!M$10),"",'シート3-④-6'!M$10)</f>
        <v/>
      </c>
      <c r="G34" s="178" t="str">
        <f>IF(ISBLANK('シート3-④-6'!R$10),"",'シート3-④-6'!R$10)</f>
        <v/>
      </c>
      <c r="H34" s="177" t="str">
        <f>IF(ISBLANK('シート3-④-6'!E$11),"",'シート3-④-6'!E$11)</f>
        <v/>
      </c>
      <c r="I34" s="178" t="str">
        <f>IF(ISBLANK('シート3-④-6'!M$11),"",'シート3-④-6'!M$11)</f>
        <v/>
      </c>
      <c r="J34" s="178" t="str">
        <f>IF(ISBLANK('シート3-④-6'!R$11),"",'シート3-④-6'!R$11)</f>
        <v/>
      </c>
      <c r="K34" s="179" t="str">
        <f>IF(ISBLANK('シート3-④-6'!E$13),"",'シート3-④-6'!E$13)</f>
        <v/>
      </c>
      <c r="L34" s="179" t="str">
        <f>IF(ISBLANK('シート3-④-6'!E$14),"",'シート3-④-6'!E$14)</f>
        <v/>
      </c>
      <c r="M34" s="175" t="str">
        <f>IF(ISBLANK('シート3-④-6'!Y$10),"",'シート3-④-6'!Y$10)</f>
        <v/>
      </c>
      <c r="N34" s="175" t="str">
        <f>IF(ISBLANK('シート3-④-6'!Y$13),"",'シート3-④-6'!Y$13)</f>
        <v/>
      </c>
      <c r="O34" s="179" t="str">
        <f>IF(ISBLANK('シート3-④-6'!J$18),"",'シート3-④-6'!J$18)</f>
        <v/>
      </c>
      <c r="P34" s="179" t="str">
        <f>IF(ISBLANK('シート3-④-6'!J$19),"",'シート3-④-6'!J$19)</f>
        <v/>
      </c>
      <c r="Q34" s="179" t="str">
        <f>IF(ISBLANK('シート3-④-6'!J$20),"",'シート3-④-6'!J$20)</f>
        <v/>
      </c>
      <c r="R34" s="192" t="str">
        <f>IF(ISBLANK('シート3-④-6'!J$21),"",'シート3-④-6'!J$21)</f>
        <v/>
      </c>
    </row>
    <row r="35" spans="1:18" x14ac:dyDescent="0.15">
      <c r="A35" s="174" t="s">
        <v>68</v>
      </c>
      <c r="B35" s="185"/>
      <c r="C35" s="179" t="str">
        <f t="shared" si="1"/>
        <v>専門Ⅱ</v>
      </c>
      <c r="D35" s="176" t="s">
        <v>310</v>
      </c>
      <c r="E35" s="177" t="str">
        <f>IF(ISBLANK('シート3-④-7'!E$10),"",'シート3-④-7'!E$10)</f>
        <v/>
      </c>
      <c r="F35" s="178" t="str">
        <f>IF(ISBLANK('シート3-④-7'!M$10),"",'シート3-④-7'!M$10)</f>
        <v/>
      </c>
      <c r="G35" s="178" t="str">
        <f>IF(ISBLANK('シート3-④-7'!R$10),"",'シート3-④-7'!R$10)</f>
        <v/>
      </c>
      <c r="H35" s="177" t="str">
        <f>IF(ISBLANK('シート3-④-7'!E$11),"",'シート3-④-7'!E$11)</f>
        <v/>
      </c>
      <c r="I35" s="178" t="str">
        <f>IF(ISBLANK('シート3-④-7'!M$11),"",'シート3-④-7'!M$11)</f>
        <v/>
      </c>
      <c r="J35" s="178" t="str">
        <f>IF(ISBLANK('シート3-④-7'!R$11),"",'シート3-④-7'!R$11)</f>
        <v/>
      </c>
      <c r="K35" s="179" t="str">
        <f>IF(ISBLANK('シート3-④-7'!E$13),"",'シート3-④-7'!E$13)</f>
        <v/>
      </c>
      <c r="L35" s="179" t="str">
        <f>IF(ISBLANK('シート3-④-7'!E$14),"",'シート3-④-7'!E$14)</f>
        <v/>
      </c>
      <c r="M35" s="175" t="str">
        <f>IF(ISBLANK('シート3-④-7'!Y$10),"",'シート3-④-7'!Y$10)</f>
        <v/>
      </c>
      <c r="N35" s="175" t="str">
        <f>IF(ISBLANK('シート3-④-7'!Y$13),"",'シート3-④-7'!Y$13)</f>
        <v/>
      </c>
      <c r="O35" s="179" t="str">
        <f>IF(ISBLANK('シート3-④-7'!J$18),"",'シート3-④-7'!J$18)</f>
        <v/>
      </c>
      <c r="P35" s="179" t="str">
        <f>IF(ISBLANK('シート3-④-7'!J$19),"",'シート3-④-7'!J$19)</f>
        <v/>
      </c>
      <c r="Q35" s="179" t="str">
        <f>IF(ISBLANK('シート3-④-7'!J$20),"",'シート3-④-7'!J$20)</f>
        <v/>
      </c>
      <c r="R35" s="192" t="str">
        <f>IF(ISBLANK('シート3-④-7'!J$21),"",'シート3-④-7'!J$21)</f>
        <v/>
      </c>
    </row>
    <row r="36" spans="1:18" x14ac:dyDescent="0.15">
      <c r="A36" s="183" t="s">
        <v>68</v>
      </c>
      <c r="B36" s="186"/>
      <c r="C36" s="195" t="str">
        <f t="shared" si="1"/>
        <v>専門Ⅱ</v>
      </c>
      <c r="D36" s="184" t="s">
        <v>319</v>
      </c>
      <c r="E36" s="180" t="str">
        <f>IF(ISBLANK('シート3-④-8'!E$10),"",'シート3-④-8'!E$10)</f>
        <v/>
      </c>
      <c r="F36" s="193" t="str">
        <f>IF(ISBLANK('シート3-④-8'!M$10),"",'シート3-④-8'!M$10)</f>
        <v/>
      </c>
      <c r="G36" s="193" t="str">
        <f>IF(ISBLANK('シート3-④-8'!R$10),"",'シート3-④-8'!R$10)</f>
        <v/>
      </c>
      <c r="H36" s="180" t="str">
        <f>IF(ISBLANK('シート3-④-8'!E$11),"",'シート3-④-8'!E$11)</f>
        <v/>
      </c>
      <c r="I36" s="193" t="str">
        <f>IF(ISBLANK('シート3-④-8'!M$11),"",'シート3-④-8'!M$11)</f>
        <v/>
      </c>
      <c r="J36" s="193" t="str">
        <f>IF(ISBLANK('シート3-④-8'!R$11),"",'シート3-④-8'!R$11)</f>
        <v/>
      </c>
      <c r="K36" s="195" t="str">
        <f>IF(ISBLANK('シート3-④-8'!E$13),"",'シート3-④-8'!E$13)</f>
        <v/>
      </c>
      <c r="L36" s="195" t="str">
        <f>IF(ISBLANK('シート3-④-8'!E$14),"",'シート3-④-8'!E$14)</f>
        <v/>
      </c>
      <c r="M36" s="187" t="str">
        <f>IF(ISBLANK('シート3-④-8'!Y$10),"",'シート3-④-8'!Y$10)</f>
        <v/>
      </c>
      <c r="N36" s="187" t="str">
        <f>IF(ISBLANK('シート3-④-8'!Y$13),"",'シート3-④-8'!Y$13)</f>
        <v/>
      </c>
      <c r="O36" s="195" t="str">
        <f>IF(ISBLANK('シート3-④-8'!J$18),"",'シート3-④-8'!J$18)</f>
        <v/>
      </c>
      <c r="P36" s="195" t="str">
        <f>IF(ISBLANK('シート3-④-8'!J$19),"",'シート3-④-8'!J$19)</f>
        <v/>
      </c>
      <c r="Q36" s="195" t="str">
        <f>IF(ISBLANK('シート3-④-8'!J$20),"",'シート3-④-8'!J$20)</f>
        <v/>
      </c>
      <c r="R36" s="196" t="str">
        <f>IF(ISBLANK('シート3-④-8'!J$21),"",'シート3-④-8'!J$21)</f>
        <v/>
      </c>
    </row>
  </sheetData>
  <phoneticPr fontId="26"/>
  <conditionalFormatting sqref="Z10:AL20">
    <cfRule type="cellIs" dxfId="1" priority="1" stopIfTrue="1" operator="between">
      <formula>1</formula>
      <formula>2</formula>
    </cfRule>
  </conditionalFormatting>
  <conditionalFormatting sqref="AN10:AZ20">
    <cfRule type="cellIs" dxfId="0" priority="2" stopIfTrue="1" operator="between">
      <formula>1</formula>
      <formula>2</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FFBF-5B6B-427D-A53A-242C79A5E1BE}">
  <sheetPr codeName="Sheet37"/>
  <dimension ref="A1:I136"/>
  <sheetViews>
    <sheetView zoomScaleNormal="100" workbookViewId="0"/>
  </sheetViews>
  <sheetFormatPr defaultRowHeight="13.5" x14ac:dyDescent="0.15"/>
  <sheetData>
    <row r="1" spans="1:9" x14ac:dyDescent="0.15">
      <c r="A1" t="s">
        <v>46</v>
      </c>
    </row>
    <row r="2" spans="1:9" x14ac:dyDescent="0.15">
      <c r="A2" s="16" t="s">
        <v>13</v>
      </c>
      <c r="B2" s="16" t="s">
        <v>25</v>
      </c>
      <c r="C2" s="520"/>
      <c r="D2" s="522" t="s">
        <v>36</v>
      </c>
      <c r="E2" s="523"/>
      <c r="F2" s="522" t="s">
        <v>28</v>
      </c>
      <c r="G2" s="523"/>
      <c r="H2" s="522" t="s">
        <v>35</v>
      </c>
      <c r="I2" s="523"/>
    </row>
    <row r="3" spans="1:9" x14ac:dyDescent="0.15">
      <c r="A3" s="26"/>
      <c r="B3" s="17" t="s">
        <v>26</v>
      </c>
      <c r="C3" s="521"/>
      <c r="D3" s="13" t="s">
        <v>37</v>
      </c>
      <c r="E3" s="15" t="s">
        <v>38</v>
      </c>
      <c r="F3" s="13" t="s">
        <v>37</v>
      </c>
      <c r="G3" s="15" t="s">
        <v>38</v>
      </c>
      <c r="H3" s="13" t="s">
        <v>39</v>
      </c>
      <c r="I3" s="15" t="s">
        <v>38</v>
      </c>
    </row>
    <row r="4" spans="1:9" x14ac:dyDescent="0.15">
      <c r="A4" s="29" t="s">
        <v>11</v>
      </c>
      <c r="B4" s="18">
        <v>0.33333333333333331</v>
      </c>
      <c r="C4" s="19"/>
      <c r="D4" s="6"/>
      <c r="E4" s="7"/>
      <c r="F4" s="8"/>
      <c r="G4" s="9"/>
      <c r="H4" s="8"/>
      <c r="I4" s="9"/>
    </row>
    <row r="5" spans="1:9" x14ac:dyDescent="0.15">
      <c r="A5" s="20" t="s">
        <v>12</v>
      </c>
      <c r="B5" s="18">
        <v>0.33680555555555558</v>
      </c>
      <c r="C5" s="19">
        <v>4</v>
      </c>
      <c r="D5" s="6" t="s">
        <v>42</v>
      </c>
      <c r="E5" s="7" t="s">
        <v>40</v>
      </c>
      <c r="F5" s="6" t="s">
        <v>47</v>
      </c>
      <c r="G5" s="25" t="s">
        <v>48</v>
      </c>
      <c r="H5" s="6" t="s">
        <v>49</v>
      </c>
      <c r="I5" s="25" t="s">
        <v>50</v>
      </c>
    </row>
    <row r="6" spans="1:9" x14ac:dyDescent="0.15">
      <c r="A6" s="22"/>
      <c r="B6" s="18">
        <v>0.34027777777777801</v>
      </c>
      <c r="C6" s="21">
        <v>3</v>
      </c>
      <c r="D6" s="10" t="s">
        <v>43</v>
      </c>
      <c r="E6" s="11" t="s">
        <v>41</v>
      </c>
      <c r="F6" s="10" t="s">
        <v>51</v>
      </c>
      <c r="G6" s="12" t="s">
        <v>52</v>
      </c>
      <c r="H6" s="10" t="s">
        <v>53</v>
      </c>
      <c r="I6" s="12" t="s">
        <v>54</v>
      </c>
    </row>
    <row r="7" spans="1:9" x14ac:dyDescent="0.15">
      <c r="A7" s="22"/>
      <c r="B7" s="18">
        <v>0.34375</v>
      </c>
      <c r="C7" s="21">
        <v>2</v>
      </c>
      <c r="D7" s="10" t="s">
        <v>44</v>
      </c>
      <c r="E7" s="11" t="s">
        <v>41</v>
      </c>
      <c r="F7" s="10" t="s">
        <v>55</v>
      </c>
      <c r="G7" s="12" t="s">
        <v>56</v>
      </c>
      <c r="H7" s="10" t="s">
        <v>57</v>
      </c>
      <c r="I7" s="12" t="s">
        <v>58</v>
      </c>
    </row>
    <row r="8" spans="1:9" x14ac:dyDescent="0.15">
      <c r="A8" s="22"/>
      <c r="B8" s="18">
        <v>0.34722222222222199</v>
      </c>
      <c r="C8" s="23">
        <v>1</v>
      </c>
      <c r="D8" s="13" t="s">
        <v>45</v>
      </c>
      <c r="E8" s="14" t="s">
        <v>41</v>
      </c>
      <c r="F8" s="13" t="s">
        <v>59</v>
      </c>
      <c r="G8" s="15" t="s">
        <v>60</v>
      </c>
      <c r="H8" s="13" t="s">
        <v>61</v>
      </c>
      <c r="I8" s="15" t="s">
        <v>62</v>
      </c>
    </row>
    <row r="9" spans="1:9" x14ac:dyDescent="0.15">
      <c r="A9" s="22"/>
      <c r="B9" s="18">
        <v>0.35069444444444497</v>
      </c>
      <c r="C9" s="22"/>
      <c r="D9" s="22"/>
      <c r="E9" s="22"/>
      <c r="F9" s="22"/>
      <c r="G9" s="22"/>
      <c r="H9" s="22"/>
      <c r="I9" s="22"/>
    </row>
    <row r="10" spans="1:9" x14ac:dyDescent="0.15">
      <c r="A10" s="22"/>
      <c r="B10" s="18">
        <v>0.35416666666666702</v>
      </c>
      <c r="C10" s="22"/>
      <c r="D10" s="22"/>
      <c r="E10" s="22"/>
      <c r="F10" s="22"/>
      <c r="G10" s="22"/>
      <c r="H10" s="22"/>
      <c r="I10" s="22"/>
    </row>
    <row r="11" spans="1:9" x14ac:dyDescent="0.15">
      <c r="A11" s="22"/>
      <c r="B11" s="18">
        <v>0.35763888888888901</v>
      </c>
      <c r="C11" s="22"/>
      <c r="D11" s="22"/>
      <c r="E11" s="22"/>
      <c r="F11" s="22"/>
      <c r="G11" s="22"/>
      <c r="H11" s="22"/>
      <c r="I11" s="22"/>
    </row>
    <row r="12" spans="1:9" x14ac:dyDescent="0.15">
      <c r="A12" s="22"/>
      <c r="B12" s="18">
        <v>0.36111111111111099</v>
      </c>
      <c r="C12" s="22"/>
      <c r="D12" s="22"/>
      <c r="E12" s="22"/>
      <c r="F12" s="22"/>
      <c r="G12" s="22"/>
      <c r="H12" s="22"/>
      <c r="I12" s="22"/>
    </row>
    <row r="13" spans="1:9" x14ac:dyDescent="0.15">
      <c r="A13" s="22"/>
      <c r="B13" s="18">
        <v>0.36458333333333398</v>
      </c>
      <c r="C13" s="22"/>
      <c r="D13" s="22"/>
      <c r="E13" s="22"/>
      <c r="F13" s="22"/>
      <c r="G13" s="22"/>
      <c r="H13" s="22"/>
      <c r="I13" s="22"/>
    </row>
    <row r="14" spans="1:9" x14ac:dyDescent="0.15">
      <c r="A14" s="22"/>
      <c r="B14" s="18">
        <v>0.36805555555555602</v>
      </c>
      <c r="C14" s="22"/>
      <c r="D14" s="22"/>
      <c r="E14" s="22"/>
      <c r="F14" s="22"/>
      <c r="G14" s="22"/>
      <c r="H14" s="22"/>
      <c r="I14" s="22"/>
    </row>
    <row r="15" spans="1:9" x14ac:dyDescent="0.15">
      <c r="A15" s="22"/>
      <c r="B15" s="18">
        <v>0.37152777777777801</v>
      </c>
      <c r="C15" s="22"/>
      <c r="D15" s="22"/>
      <c r="E15" s="22"/>
      <c r="F15" s="22"/>
      <c r="G15" s="22"/>
      <c r="H15" s="22"/>
      <c r="I15" s="22"/>
    </row>
    <row r="16" spans="1:9" x14ac:dyDescent="0.15">
      <c r="A16" s="22"/>
      <c r="B16" s="18">
        <v>0.375</v>
      </c>
      <c r="C16" s="22"/>
      <c r="D16" s="22"/>
      <c r="E16" s="22"/>
      <c r="F16" s="22"/>
      <c r="G16" s="22"/>
      <c r="H16" s="22"/>
      <c r="I16" s="22"/>
    </row>
    <row r="17" spans="1:9" x14ac:dyDescent="0.15">
      <c r="A17" s="22"/>
      <c r="B17" s="18">
        <v>0.37847222222222299</v>
      </c>
      <c r="C17" s="22"/>
      <c r="D17" s="22"/>
      <c r="E17" s="22"/>
      <c r="F17" s="22"/>
      <c r="G17" s="22"/>
      <c r="H17" s="22"/>
      <c r="I17" s="22"/>
    </row>
    <row r="18" spans="1:9" x14ac:dyDescent="0.15">
      <c r="A18" s="22"/>
      <c r="B18" s="18">
        <v>0.38194444444444497</v>
      </c>
      <c r="C18" s="22"/>
      <c r="D18" s="22"/>
      <c r="E18" s="22"/>
      <c r="F18" s="22"/>
      <c r="G18" s="22"/>
      <c r="H18" s="22"/>
      <c r="I18" s="22"/>
    </row>
    <row r="19" spans="1:9" x14ac:dyDescent="0.15">
      <c r="A19" s="22"/>
      <c r="B19" s="18">
        <v>0.38541666666666702</v>
      </c>
      <c r="C19" s="22"/>
      <c r="D19" s="22"/>
      <c r="E19" s="22"/>
      <c r="F19" s="22"/>
      <c r="G19" s="22"/>
      <c r="H19" s="22"/>
      <c r="I19" s="22"/>
    </row>
    <row r="20" spans="1:9" x14ac:dyDescent="0.15">
      <c r="A20" s="22"/>
      <c r="B20" s="18">
        <v>0.38888888888889001</v>
      </c>
      <c r="C20" s="22"/>
      <c r="D20" s="22"/>
      <c r="E20" s="22"/>
      <c r="F20" s="22"/>
      <c r="G20" s="22"/>
      <c r="H20" s="22"/>
      <c r="I20" s="22"/>
    </row>
    <row r="21" spans="1:9" x14ac:dyDescent="0.15">
      <c r="A21" s="22"/>
      <c r="B21" s="18">
        <v>0.39236111111111199</v>
      </c>
      <c r="C21" s="22"/>
      <c r="D21" s="22"/>
      <c r="E21" s="22"/>
      <c r="F21" s="22"/>
      <c r="G21" s="22"/>
      <c r="H21" s="22"/>
      <c r="I21" s="22"/>
    </row>
    <row r="22" spans="1:9" x14ac:dyDescent="0.15">
      <c r="A22" s="22"/>
      <c r="B22" s="18">
        <v>0.39583333333333398</v>
      </c>
      <c r="C22" s="22"/>
      <c r="D22" s="22"/>
      <c r="E22" s="22"/>
      <c r="F22" s="22"/>
      <c r="G22" s="22"/>
      <c r="H22" s="22"/>
      <c r="I22" s="22"/>
    </row>
    <row r="23" spans="1:9" x14ac:dyDescent="0.15">
      <c r="A23" s="22"/>
      <c r="B23" s="18">
        <v>0.39930555555555602</v>
      </c>
      <c r="C23" s="22"/>
      <c r="D23" s="22"/>
      <c r="E23" s="22"/>
      <c r="F23" s="22"/>
      <c r="G23" s="22"/>
      <c r="H23" s="22"/>
      <c r="I23" s="22"/>
    </row>
    <row r="24" spans="1:9" x14ac:dyDescent="0.15">
      <c r="A24" s="22"/>
      <c r="B24" s="18">
        <v>0.40277777777777901</v>
      </c>
      <c r="C24" s="22"/>
      <c r="D24" s="22"/>
      <c r="E24" s="22"/>
      <c r="F24" s="22"/>
      <c r="G24" s="22"/>
      <c r="H24" s="22"/>
      <c r="I24" s="22"/>
    </row>
    <row r="25" spans="1:9" x14ac:dyDescent="0.15">
      <c r="A25" s="22"/>
      <c r="B25" s="18">
        <v>0.406250000000001</v>
      </c>
      <c r="C25" s="22"/>
      <c r="D25" s="22"/>
      <c r="E25" s="22"/>
      <c r="F25" s="22"/>
      <c r="G25" s="22"/>
      <c r="H25" s="22"/>
      <c r="I25" s="22"/>
    </row>
    <row r="26" spans="1:9" x14ac:dyDescent="0.15">
      <c r="A26" s="22"/>
      <c r="B26" s="18">
        <v>0.40972222222222299</v>
      </c>
      <c r="C26" s="22"/>
      <c r="D26" s="22"/>
      <c r="E26" s="22"/>
      <c r="F26" s="22"/>
      <c r="G26" s="22"/>
      <c r="H26" s="22"/>
      <c r="I26" s="22"/>
    </row>
    <row r="27" spans="1:9" x14ac:dyDescent="0.15">
      <c r="A27" s="22"/>
      <c r="B27" s="18">
        <v>0.41319444444444497</v>
      </c>
      <c r="C27" s="22"/>
      <c r="D27" s="22"/>
      <c r="E27" s="22"/>
      <c r="F27" s="22"/>
      <c r="G27" s="22"/>
      <c r="H27" s="22"/>
      <c r="I27" s="22"/>
    </row>
    <row r="28" spans="1:9" x14ac:dyDescent="0.15">
      <c r="A28" s="22"/>
      <c r="B28" s="18">
        <v>0.41666666666666802</v>
      </c>
      <c r="C28" s="22"/>
      <c r="D28" s="22"/>
      <c r="E28" s="22"/>
      <c r="F28" s="22"/>
      <c r="G28" s="22"/>
      <c r="H28" s="22"/>
      <c r="I28" s="22"/>
    </row>
    <row r="29" spans="1:9" x14ac:dyDescent="0.15">
      <c r="A29" s="22"/>
      <c r="B29" s="18">
        <v>0.42013888888889001</v>
      </c>
      <c r="C29" s="22"/>
      <c r="D29" s="22"/>
      <c r="E29" s="22"/>
      <c r="F29" s="22"/>
      <c r="G29" s="22"/>
      <c r="H29" s="22"/>
      <c r="I29" s="22"/>
    </row>
    <row r="30" spans="1:9" x14ac:dyDescent="0.15">
      <c r="A30" s="22"/>
      <c r="B30" s="18">
        <v>0.42361111111111199</v>
      </c>
      <c r="C30" s="22"/>
      <c r="D30" s="22"/>
      <c r="E30" s="22"/>
      <c r="F30" s="22"/>
      <c r="G30" s="22"/>
      <c r="H30" s="22"/>
      <c r="I30" s="22"/>
    </row>
    <row r="31" spans="1:9" x14ac:dyDescent="0.15">
      <c r="A31" s="22"/>
      <c r="B31" s="18">
        <v>0.42708333333333398</v>
      </c>
      <c r="C31" s="22"/>
      <c r="D31" s="22"/>
      <c r="E31" s="22"/>
      <c r="F31" s="22"/>
      <c r="G31" s="22"/>
      <c r="H31" s="22"/>
      <c r="I31" s="22"/>
    </row>
    <row r="32" spans="1:9" x14ac:dyDescent="0.15">
      <c r="A32" s="22"/>
      <c r="B32" s="18">
        <v>0.43055555555555702</v>
      </c>
      <c r="C32" s="22"/>
      <c r="D32" s="22"/>
      <c r="E32" s="22"/>
      <c r="F32" s="22"/>
      <c r="G32" s="22"/>
      <c r="H32" s="22"/>
      <c r="I32" s="22"/>
    </row>
    <row r="33" spans="1:9" x14ac:dyDescent="0.15">
      <c r="A33" s="22"/>
      <c r="B33" s="18">
        <v>0.43402777777777901</v>
      </c>
      <c r="C33" s="22"/>
      <c r="D33" s="22"/>
      <c r="E33" s="22"/>
      <c r="F33" s="22"/>
      <c r="G33" s="22"/>
      <c r="H33" s="22"/>
      <c r="I33" s="22"/>
    </row>
    <row r="34" spans="1:9" x14ac:dyDescent="0.15">
      <c r="A34" s="22"/>
      <c r="B34" s="18">
        <v>0.437500000000001</v>
      </c>
      <c r="C34" s="22"/>
      <c r="D34" s="22"/>
      <c r="E34" s="22"/>
      <c r="F34" s="22"/>
      <c r="G34" s="22"/>
      <c r="H34" s="22"/>
      <c r="I34" s="22"/>
    </row>
    <row r="35" spans="1:9" x14ac:dyDescent="0.15">
      <c r="A35" s="22"/>
      <c r="B35" s="18">
        <v>0.44097222222222299</v>
      </c>
      <c r="C35" s="22"/>
      <c r="D35" s="22"/>
      <c r="E35" s="22"/>
      <c r="F35" s="22"/>
      <c r="G35" s="22"/>
      <c r="H35" s="22"/>
      <c r="I35" s="22"/>
    </row>
    <row r="36" spans="1:9" x14ac:dyDescent="0.15">
      <c r="A36" s="22"/>
      <c r="B36" s="18">
        <v>0.44444444444444497</v>
      </c>
      <c r="C36" s="22"/>
      <c r="D36" s="22"/>
      <c r="E36" s="22"/>
      <c r="F36" s="22"/>
      <c r="G36" s="22"/>
      <c r="H36" s="22"/>
      <c r="I36" s="22"/>
    </row>
    <row r="37" spans="1:9" x14ac:dyDescent="0.15">
      <c r="A37" s="22"/>
      <c r="B37" s="18">
        <v>0.44791666666666802</v>
      </c>
      <c r="C37" s="22"/>
      <c r="D37" s="22"/>
      <c r="E37" s="22"/>
      <c r="F37" s="22"/>
      <c r="G37" s="22"/>
      <c r="H37" s="22"/>
      <c r="I37" s="22"/>
    </row>
    <row r="38" spans="1:9" x14ac:dyDescent="0.15">
      <c r="A38" s="22"/>
      <c r="B38" s="18">
        <v>0.45138888888889001</v>
      </c>
      <c r="C38" s="22"/>
      <c r="D38" s="22"/>
      <c r="E38" s="22"/>
      <c r="F38" s="22"/>
      <c r="G38" s="22"/>
      <c r="H38" s="22"/>
      <c r="I38" s="22"/>
    </row>
    <row r="39" spans="1:9" x14ac:dyDescent="0.15">
      <c r="A39" s="22"/>
      <c r="B39" s="18">
        <v>0.45486111111111199</v>
      </c>
      <c r="C39" s="22"/>
      <c r="D39" s="22"/>
      <c r="E39" s="22"/>
      <c r="F39" s="22"/>
      <c r="G39" s="22"/>
      <c r="H39" s="22"/>
      <c r="I39" s="22"/>
    </row>
    <row r="40" spans="1:9" x14ac:dyDescent="0.15">
      <c r="A40" s="22"/>
      <c r="B40" s="18">
        <v>0.45833333333333498</v>
      </c>
      <c r="C40" s="22"/>
      <c r="D40" s="22"/>
      <c r="E40" s="22"/>
      <c r="F40" s="22"/>
      <c r="G40" s="22"/>
      <c r="H40" s="22"/>
      <c r="I40" s="22"/>
    </row>
    <row r="41" spans="1:9" x14ac:dyDescent="0.15">
      <c r="A41" s="22"/>
      <c r="B41" s="18">
        <v>0.46180555555555702</v>
      </c>
      <c r="C41" s="22"/>
      <c r="D41" s="22"/>
      <c r="E41" s="22"/>
      <c r="F41" s="22"/>
      <c r="G41" s="22"/>
      <c r="H41" s="22"/>
      <c r="I41" s="22"/>
    </row>
    <row r="42" spans="1:9" x14ac:dyDescent="0.15">
      <c r="A42" s="22"/>
      <c r="B42" s="18">
        <v>0.46527777777777901</v>
      </c>
      <c r="C42" s="22"/>
      <c r="D42" s="22"/>
      <c r="E42" s="22"/>
      <c r="F42" s="22"/>
      <c r="G42" s="22"/>
      <c r="H42" s="22"/>
      <c r="I42" s="22"/>
    </row>
    <row r="43" spans="1:9" x14ac:dyDescent="0.15">
      <c r="A43" s="22"/>
      <c r="B43" s="18">
        <v>0.468750000000001</v>
      </c>
      <c r="C43" s="22"/>
      <c r="D43" s="22"/>
      <c r="E43" s="22"/>
      <c r="F43" s="22"/>
      <c r="G43" s="22"/>
      <c r="H43" s="22"/>
      <c r="I43" s="22"/>
    </row>
    <row r="44" spans="1:9" x14ac:dyDescent="0.15">
      <c r="A44" s="22"/>
      <c r="B44" s="18">
        <v>0.47222222222222399</v>
      </c>
      <c r="C44" s="22"/>
      <c r="D44" s="22"/>
      <c r="E44" s="22"/>
      <c r="F44" s="22"/>
      <c r="G44" s="22"/>
      <c r="H44" s="22"/>
      <c r="I44" s="22"/>
    </row>
    <row r="45" spans="1:9" x14ac:dyDescent="0.15">
      <c r="A45" s="22"/>
      <c r="B45" s="18">
        <v>0.47569444444444597</v>
      </c>
      <c r="C45" s="22"/>
      <c r="D45" s="22"/>
      <c r="E45" s="22"/>
      <c r="F45" s="22"/>
      <c r="G45" s="22"/>
      <c r="H45" s="22"/>
      <c r="I45" s="22"/>
    </row>
    <row r="46" spans="1:9" x14ac:dyDescent="0.15">
      <c r="A46" s="22"/>
      <c r="B46" s="18">
        <v>0.47916666666666802</v>
      </c>
      <c r="C46" s="22"/>
      <c r="D46" s="22"/>
      <c r="E46" s="22"/>
      <c r="F46" s="22"/>
      <c r="G46" s="22"/>
      <c r="H46" s="22"/>
      <c r="I46" s="22"/>
    </row>
    <row r="47" spans="1:9" x14ac:dyDescent="0.15">
      <c r="A47" s="22"/>
      <c r="B47" s="18">
        <v>0.48263888888889001</v>
      </c>
      <c r="C47" s="22"/>
      <c r="D47" s="22"/>
      <c r="E47" s="22"/>
      <c r="F47" s="22"/>
      <c r="G47" s="22"/>
      <c r="H47" s="22"/>
      <c r="I47" s="22"/>
    </row>
    <row r="48" spans="1:9" x14ac:dyDescent="0.15">
      <c r="A48" s="22"/>
      <c r="B48" s="18">
        <v>0.48611111111111299</v>
      </c>
      <c r="C48" s="22"/>
      <c r="D48" s="22"/>
      <c r="E48" s="22"/>
      <c r="F48" s="22"/>
      <c r="G48" s="22"/>
      <c r="H48" s="22"/>
      <c r="I48" s="22"/>
    </row>
    <row r="49" spans="1:9" x14ac:dyDescent="0.15">
      <c r="A49" s="22"/>
      <c r="B49" s="18">
        <v>0.48958333333333498</v>
      </c>
      <c r="C49" s="22"/>
      <c r="D49" s="22"/>
      <c r="E49" s="22"/>
      <c r="F49" s="22"/>
      <c r="G49" s="22"/>
      <c r="H49" s="22"/>
      <c r="I49" s="22"/>
    </row>
    <row r="50" spans="1:9" x14ac:dyDescent="0.15">
      <c r="A50" s="22"/>
      <c r="B50" s="18">
        <v>0.49305555555555702</v>
      </c>
      <c r="C50" s="22"/>
      <c r="D50" s="22"/>
      <c r="E50" s="22"/>
      <c r="F50" s="22"/>
      <c r="G50" s="22"/>
      <c r="H50" s="22"/>
      <c r="I50" s="22"/>
    </row>
    <row r="51" spans="1:9" x14ac:dyDescent="0.15">
      <c r="A51" s="22"/>
      <c r="B51" s="18">
        <v>0.49652777777777901</v>
      </c>
      <c r="C51" s="22"/>
      <c r="D51" s="22"/>
      <c r="E51" s="22"/>
      <c r="F51" s="22"/>
      <c r="G51" s="22"/>
      <c r="H51" s="22"/>
      <c r="I51" s="22"/>
    </row>
    <row r="52" spans="1:9" x14ac:dyDescent="0.15">
      <c r="A52" s="22"/>
      <c r="B52" s="18">
        <v>0.500000000000002</v>
      </c>
      <c r="C52" s="22"/>
      <c r="D52" s="22"/>
      <c r="E52" s="22"/>
      <c r="F52" s="22"/>
      <c r="G52" s="22"/>
      <c r="H52" s="22"/>
      <c r="I52" s="22"/>
    </row>
    <row r="53" spans="1:9" x14ac:dyDescent="0.15">
      <c r="A53" s="22"/>
      <c r="B53" s="18">
        <v>0.50347222222222399</v>
      </c>
      <c r="C53" s="22"/>
      <c r="D53" s="22"/>
      <c r="E53" s="22"/>
      <c r="F53" s="22"/>
      <c r="G53" s="22"/>
      <c r="H53" s="22"/>
      <c r="I53" s="22"/>
    </row>
    <row r="54" spans="1:9" x14ac:dyDescent="0.15">
      <c r="A54" s="22"/>
      <c r="B54" s="18">
        <v>0.50694444444444597</v>
      </c>
      <c r="C54" s="22"/>
      <c r="D54" s="22"/>
      <c r="E54" s="22"/>
      <c r="F54" s="22"/>
      <c r="G54" s="22"/>
      <c r="H54" s="22"/>
      <c r="I54" s="22"/>
    </row>
    <row r="55" spans="1:9" x14ac:dyDescent="0.15">
      <c r="A55" s="22"/>
      <c r="B55" s="18">
        <v>0.51041666666666896</v>
      </c>
      <c r="C55" s="22"/>
      <c r="D55" s="22"/>
      <c r="E55" s="22"/>
      <c r="F55" s="22"/>
      <c r="G55" s="22"/>
      <c r="H55" s="22"/>
      <c r="I55" s="22"/>
    </row>
    <row r="56" spans="1:9" x14ac:dyDescent="0.15">
      <c r="A56" s="22"/>
      <c r="B56" s="18">
        <v>0.51388888888889095</v>
      </c>
      <c r="C56" s="22"/>
      <c r="D56" s="22"/>
      <c r="E56" s="22"/>
      <c r="F56" s="22"/>
      <c r="G56" s="22"/>
      <c r="H56" s="22"/>
      <c r="I56" s="22"/>
    </row>
    <row r="57" spans="1:9" x14ac:dyDescent="0.15">
      <c r="A57" s="22"/>
      <c r="B57" s="18">
        <v>0.51736111111111305</v>
      </c>
      <c r="C57" s="22"/>
      <c r="D57" s="22"/>
      <c r="E57" s="22"/>
      <c r="F57" s="22"/>
      <c r="G57" s="22"/>
      <c r="H57" s="22"/>
      <c r="I57" s="22"/>
    </row>
    <row r="58" spans="1:9" x14ac:dyDescent="0.15">
      <c r="A58" s="22"/>
      <c r="B58" s="18">
        <v>0.52083333333333504</v>
      </c>
      <c r="C58" s="22"/>
      <c r="D58" s="22"/>
      <c r="E58" s="22"/>
      <c r="F58" s="22"/>
      <c r="G58" s="22"/>
      <c r="H58" s="22"/>
      <c r="I58" s="22"/>
    </row>
    <row r="59" spans="1:9" x14ac:dyDescent="0.15">
      <c r="A59" s="22"/>
      <c r="B59" s="18">
        <v>0.52430555555555802</v>
      </c>
      <c r="C59" s="22"/>
      <c r="D59" s="22"/>
      <c r="E59" s="22"/>
      <c r="F59" s="22"/>
      <c r="G59" s="22"/>
      <c r="H59" s="22"/>
      <c r="I59" s="22"/>
    </row>
    <row r="60" spans="1:9" x14ac:dyDescent="0.15">
      <c r="A60" s="22"/>
      <c r="B60" s="18">
        <v>0.52777777777778001</v>
      </c>
      <c r="C60" s="22"/>
      <c r="D60" s="22"/>
      <c r="E60" s="22"/>
      <c r="F60" s="22"/>
      <c r="G60" s="22"/>
      <c r="H60" s="22"/>
      <c r="I60" s="22"/>
    </row>
    <row r="61" spans="1:9" x14ac:dyDescent="0.15">
      <c r="A61" s="22"/>
      <c r="B61" s="18">
        <v>0.531250000000002</v>
      </c>
      <c r="C61" s="22"/>
      <c r="D61" s="22"/>
      <c r="E61" s="22"/>
      <c r="F61" s="22"/>
      <c r="G61" s="22"/>
      <c r="H61" s="22"/>
      <c r="I61" s="22"/>
    </row>
    <row r="62" spans="1:9" x14ac:dyDescent="0.15">
      <c r="A62" s="22"/>
      <c r="B62" s="18">
        <v>0.53472222222222399</v>
      </c>
      <c r="C62" s="22"/>
      <c r="D62" s="22"/>
      <c r="E62" s="22"/>
      <c r="F62" s="22"/>
      <c r="G62" s="22"/>
      <c r="H62" s="22"/>
      <c r="I62" s="22"/>
    </row>
    <row r="63" spans="1:9" x14ac:dyDescent="0.15">
      <c r="A63" s="22"/>
      <c r="B63" s="18">
        <v>0.53819444444444697</v>
      </c>
      <c r="C63" s="22"/>
      <c r="D63" s="22"/>
      <c r="E63" s="22"/>
      <c r="F63" s="22"/>
      <c r="G63" s="22"/>
      <c r="H63" s="22"/>
      <c r="I63" s="22"/>
    </row>
    <row r="64" spans="1:9" x14ac:dyDescent="0.15">
      <c r="A64" s="22"/>
      <c r="B64" s="18">
        <v>0.54166666666666896</v>
      </c>
      <c r="C64" s="22"/>
      <c r="D64" s="22"/>
      <c r="E64" s="22"/>
      <c r="F64" s="22"/>
      <c r="G64" s="22"/>
      <c r="H64" s="22"/>
      <c r="I64" s="22"/>
    </row>
    <row r="65" spans="1:9" x14ac:dyDescent="0.15">
      <c r="A65" s="22"/>
      <c r="B65" s="18">
        <v>0.54513888888889095</v>
      </c>
      <c r="C65" s="22"/>
      <c r="D65" s="22"/>
      <c r="E65" s="22"/>
      <c r="F65" s="22"/>
      <c r="G65" s="22"/>
      <c r="H65" s="22"/>
      <c r="I65" s="22"/>
    </row>
    <row r="66" spans="1:9" x14ac:dyDescent="0.15">
      <c r="A66" s="22"/>
      <c r="B66" s="18">
        <v>0.54861111111111305</v>
      </c>
      <c r="C66" s="22"/>
      <c r="D66" s="22"/>
      <c r="E66" s="22"/>
      <c r="F66" s="22"/>
      <c r="G66" s="22"/>
      <c r="H66" s="22"/>
      <c r="I66" s="22"/>
    </row>
    <row r="67" spans="1:9" x14ac:dyDescent="0.15">
      <c r="A67" s="22"/>
      <c r="B67" s="18">
        <v>0.55208333333333603</v>
      </c>
      <c r="C67" s="22"/>
      <c r="D67" s="22"/>
      <c r="E67" s="22"/>
      <c r="F67" s="22"/>
      <c r="G67" s="22"/>
      <c r="H67" s="22"/>
      <c r="I67" s="22"/>
    </row>
    <row r="68" spans="1:9" x14ac:dyDescent="0.15">
      <c r="A68" s="22"/>
      <c r="B68" s="18">
        <v>0.55555555555555802</v>
      </c>
      <c r="C68" s="22"/>
      <c r="D68" s="22"/>
      <c r="E68" s="22"/>
      <c r="F68" s="22"/>
      <c r="G68" s="22"/>
      <c r="H68" s="22"/>
      <c r="I68" s="22"/>
    </row>
    <row r="69" spans="1:9" x14ac:dyDescent="0.15">
      <c r="A69" s="22"/>
      <c r="B69" s="18">
        <v>0.55902777777778001</v>
      </c>
      <c r="C69" s="22"/>
      <c r="D69" s="22"/>
      <c r="E69" s="22"/>
      <c r="F69" s="22"/>
      <c r="G69" s="22"/>
      <c r="H69" s="22"/>
      <c r="I69" s="22"/>
    </row>
    <row r="70" spans="1:9" x14ac:dyDescent="0.15">
      <c r="A70" s="22"/>
      <c r="B70" s="18">
        <v>0.562500000000003</v>
      </c>
      <c r="C70" s="22"/>
      <c r="D70" s="22"/>
      <c r="E70" s="22"/>
      <c r="F70" s="22"/>
      <c r="G70" s="22"/>
      <c r="H70" s="22"/>
      <c r="I70" s="22"/>
    </row>
    <row r="71" spans="1:9" x14ac:dyDescent="0.15">
      <c r="A71" s="22"/>
      <c r="B71" s="18">
        <v>0.56597222222222499</v>
      </c>
      <c r="C71" s="22"/>
      <c r="D71" s="22"/>
      <c r="E71" s="22"/>
      <c r="F71" s="22"/>
      <c r="G71" s="22"/>
      <c r="H71" s="22"/>
      <c r="I71" s="22"/>
    </row>
    <row r="72" spans="1:9" x14ac:dyDescent="0.15">
      <c r="A72" s="22"/>
      <c r="B72" s="18">
        <v>0.56944444444444697</v>
      </c>
      <c r="C72" s="22"/>
      <c r="D72" s="22"/>
      <c r="E72" s="22"/>
      <c r="F72" s="22"/>
      <c r="G72" s="22"/>
      <c r="H72" s="22"/>
      <c r="I72" s="22"/>
    </row>
    <row r="73" spans="1:9" x14ac:dyDescent="0.15">
      <c r="A73" s="22"/>
      <c r="B73" s="18">
        <v>0.57291666666666896</v>
      </c>
      <c r="C73" s="22"/>
      <c r="D73" s="22"/>
      <c r="E73" s="22"/>
      <c r="F73" s="22"/>
      <c r="G73" s="22"/>
      <c r="H73" s="22"/>
      <c r="I73" s="22"/>
    </row>
    <row r="74" spans="1:9" x14ac:dyDescent="0.15">
      <c r="A74" s="22"/>
      <c r="B74" s="18">
        <v>0.57638888888889195</v>
      </c>
      <c r="C74" s="22"/>
      <c r="D74" s="22"/>
      <c r="E74" s="22"/>
      <c r="F74" s="22"/>
      <c r="G74" s="22"/>
      <c r="H74" s="22"/>
      <c r="I74" s="22"/>
    </row>
    <row r="75" spans="1:9" x14ac:dyDescent="0.15">
      <c r="A75" s="22"/>
      <c r="B75" s="18">
        <v>0.57986111111111405</v>
      </c>
      <c r="C75" s="22"/>
      <c r="D75" s="22"/>
      <c r="E75" s="22"/>
      <c r="F75" s="22"/>
      <c r="G75" s="22"/>
      <c r="H75" s="22"/>
      <c r="I75" s="22"/>
    </row>
    <row r="76" spans="1:9" x14ac:dyDescent="0.15">
      <c r="A76" s="22"/>
      <c r="B76" s="18">
        <v>0.58333333333333603</v>
      </c>
      <c r="C76" s="22"/>
      <c r="D76" s="22"/>
      <c r="E76" s="22"/>
      <c r="F76" s="22"/>
      <c r="G76" s="22"/>
      <c r="H76" s="22"/>
      <c r="I76" s="22"/>
    </row>
    <row r="77" spans="1:9" x14ac:dyDescent="0.15">
      <c r="A77" s="22"/>
      <c r="B77" s="18">
        <v>0.58680555555555802</v>
      </c>
      <c r="C77" s="22"/>
      <c r="D77" s="22"/>
      <c r="E77" s="22"/>
      <c r="F77" s="22"/>
      <c r="G77" s="22"/>
      <c r="H77" s="22"/>
      <c r="I77" s="22"/>
    </row>
    <row r="78" spans="1:9" x14ac:dyDescent="0.15">
      <c r="A78" s="22"/>
      <c r="B78" s="18">
        <v>0.59027777777778101</v>
      </c>
      <c r="C78" s="22"/>
      <c r="D78" s="22"/>
      <c r="E78" s="22"/>
      <c r="F78" s="22"/>
      <c r="G78" s="22"/>
      <c r="H78" s="22"/>
      <c r="I78" s="22"/>
    </row>
    <row r="79" spans="1:9" x14ac:dyDescent="0.15">
      <c r="A79" s="22"/>
      <c r="B79" s="18">
        <v>0.593750000000003</v>
      </c>
      <c r="C79" s="22"/>
      <c r="D79" s="22"/>
      <c r="E79" s="22"/>
      <c r="F79" s="22"/>
      <c r="G79" s="22"/>
      <c r="H79" s="22"/>
      <c r="I79" s="22"/>
    </row>
    <row r="80" spans="1:9" x14ac:dyDescent="0.15">
      <c r="A80" s="22"/>
      <c r="B80" s="18">
        <v>0.59722222222222499</v>
      </c>
      <c r="C80" s="22"/>
      <c r="D80" s="22"/>
      <c r="E80" s="22"/>
      <c r="F80" s="22"/>
      <c r="G80" s="22"/>
      <c r="H80" s="22"/>
      <c r="I80" s="22"/>
    </row>
    <row r="81" spans="1:9" x14ac:dyDescent="0.15">
      <c r="A81" s="22"/>
      <c r="B81" s="18">
        <v>0.60069444444444697</v>
      </c>
      <c r="C81" s="22"/>
      <c r="D81" s="22"/>
      <c r="E81" s="22"/>
      <c r="F81" s="22"/>
      <c r="G81" s="22"/>
      <c r="H81" s="22"/>
      <c r="I81" s="22"/>
    </row>
    <row r="82" spans="1:9" x14ac:dyDescent="0.15">
      <c r="A82" s="22"/>
      <c r="B82" s="18">
        <v>0.60416666666666996</v>
      </c>
      <c r="C82" s="22"/>
      <c r="D82" s="22"/>
      <c r="E82" s="22"/>
      <c r="F82" s="22"/>
      <c r="G82" s="22"/>
      <c r="H82" s="22"/>
      <c r="I82" s="22"/>
    </row>
    <row r="83" spans="1:9" x14ac:dyDescent="0.15">
      <c r="A83" s="22"/>
      <c r="B83" s="18">
        <v>0.60763888888889195</v>
      </c>
      <c r="C83" s="22"/>
      <c r="D83" s="22"/>
      <c r="E83" s="22"/>
      <c r="F83" s="22"/>
      <c r="G83" s="22"/>
      <c r="H83" s="22"/>
      <c r="I83" s="22"/>
    </row>
    <row r="84" spans="1:9" x14ac:dyDescent="0.15">
      <c r="A84" s="22"/>
      <c r="B84" s="18">
        <v>0.61111111111111405</v>
      </c>
      <c r="C84" s="22"/>
      <c r="D84" s="22"/>
      <c r="E84" s="22"/>
      <c r="F84" s="22"/>
      <c r="G84" s="22"/>
      <c r="H84" s="22"/>
      <c r="I84" s="22"/>
    </row>
    <row r="85" spans="1:9" x14ac:dyDescent="0.15">
      <c r="A85" s="22"/>
      <c r="B85" s="18">
        <v>0.61458333333333603</v>
      </c>
      <c r="C85" s="22"/>
      <c r="D85" s="22"/>
      <c r="E85" s="22"/>
      <c r="F85" s="22"/>
      <c r="G85" s="22"/>
      <c r="H85" s="22"/>
      <c r="I85" s="22"/>
    </row>
    <row r="86" spans="1:9" x14ac:dyDescent="0.15">
      <c r="A86" s="22"/>
      <c r="B86" s="18">
        <v>0.61805555555555902</v>
      </c>
      <c r="C86" s="22"/>
      <c r="D86" s="22"/>
      <c r="E86" s="22"/>
      <c r="F86" s="22"/>
      <c r="G86" s="22"/>
      <c r="H86" s="22"/>
      <c r="I86" s="22"/>
    </row>
    <row r="87" spans="1:9" x14ac:dyDescent="0.15">
      <c r="A87" s="22"/>
      <c r="B87" s="18">
        <v>0.62152777777778101</v>
      </c>
      <c r="C87" s="22"/>
      <c r="D87" s="22"/>
      <c r="E87" s="22"/>
      <c r="F87" s="22"/>
      <c r="G87" s="22"/>
      <c r="H87" s="22"/>
      <c r="I87" s="22"/>
    </row>
    <row r="88" spans="1:9" x14ac:dyDescent="0.15">
      <c r="A88" s="22"/>
      <c r="B88" s="18">
        <v>0.625000000000003</v>
      </c>
      <c r="C88" s="22"/>
      <c r="D88" s="22"/>
      <c r="E88" s="22"/>
      <c r="F88" s="22"/>
      <c r="G88" s="22"/>
      <c r="H88" s="22"/>
      <c r="I88" s="22"/>
    </row>
    <row r="89" spans="1:9" x14ac:dyDescent="0.15">
      <c r="A89" s="22"/>
      <c r="B89" s="18">
        <v>0.62847222222222598</v>
      </c>
      <c r="C89" s="22"/>
      <c r="D89" s="22"/>
      <c r="E89" s="22"/>
      <c r="F89" s="22"/>
      <c r="G89" s="22"/>
      <c r="H89" s="22"/>
      <c r="I89" s="22"/>
    </row>
    <row r="90" spans="1:9" x14ac:dyDescent="0.15">
      <c r="A90" s="22"/>
      <c r="B90" s="18">
        <v>0.63194444444444797</v>
      </c>
      <c r="C90" s="22"/>
      <c r="D90" s="22"/>
      <c r="E90" s="22"/>
      <c r="F90" s="22"/>
      <c r="G90" s="22"/>
      <c r="H90" s="22"/>
      <c r="I90" s="22"/>
    </row>
    <row r="91" spans="1:9" x14ac:dyDescent="0.15">
      <c r="A91" s="22"/>
      <c r="B91" s="18">
        <v>0.63541666666666996</v>
      </c>
      <c r="C91" s="22"/>
      <c r="D91" s="22"/>
      <c r="E91" s="22"/>
      <c r="F91" s="22"/>
      <c r="G91" s="22"/>
      <c r="H91" s="22"/>
      <c r="I91" s="22"/>
    </row>
    <row r="92" spans="1:9" x14ac:dyDescent="0.15">
      <c r="A92" s="22"/>
      <c r="B92" s="18">
        <v>0.63888888888889195</v>
      </c>
      <c r="C92" s="22"/>
      <c r="D92" s="22"/>
      <c r="E92" s="22"/>
      <c r="F92" s="22"/>
      <c r="G92" s="22"/>
      <c r="H92" s="22"/>
      <c r="I92" s="22"/>
    </row>
    <row r="93" spans="1:9" x14ac:dyDescent="0.15">
      <c r="A93" s="22"/>
      <c r="B93" s="18">
        <v>0.64236111111111505</v>
      </c>
      <c r="C93" s="22"/>
      <c r="D93" s="22"/>
      <c r="E93" s="22"/>
      <c r="F93" s="22"/>
      <c r="G93" s="22"/>
      <c r="H93" s="22"/>
      <c r="I93" s="22"/>
    </row>
    <row r="94" spans="1:9" x14ac:dyDescent="0.15">
      <c r="A94" s="22"/>
      <c r="B94" s="18">
        <v>0.64583333333333703</v>
      </c>
      <c r="C94" s="22"/>
      <c r="D94" s="22"/>
      <c r="E94" s="22"/>
      <c r="F94" s="22"/>
      <c r="G94" s="22"/>
      <c r="H94" s="22"/>
      <c r="I94" s="22"/>
    </row>
    <row r="95" spans="1:9" x14ac:dyDescent="0.15">
      <c r="A95" s="22"/>
      <c r="B95" s="18">
        <v>0.64930555555555902</v>
      </c>
      <c r="C95" s="22"/>
      <c r="D95" s="22"/>
      <c r="E95" s="22"/>
      <c r="F95" s="22"/>
      <c r="G95" s="22"/>
      <c r="H95" s="22"/>
      <c r="I95" s="22"/>
    </row>
    <row r="96" spans="1:9" x14ac:dyDescent="0.15">
      <c r="A96" s="22"/>
      <c r="B96" s="18">
        <v>0.65277777777778101</v>
      </c>
      <c r="C96" s="22"/>
      <c r="D96" s="22"/>
      <c r="E96" s="22"/>
      <c r="F96" s="22"/>
      <c r="G96" s="22"/>
      <c r="H96" s="22"/>
      <c r="I96" s="22"/>
    </row>
    <row r="97" spans="1:9" x14ac:dyDescent="0.15">
      <c r="A97" s="22"/>
      <c r="B97" s="18">
        <v>0.656250000000004</v>
      </c>
      <c r="C97" s="22"/>
      <c r="D97" s="22"/>
      <c r="E97" s="22"/>
      <c r="F97" s="22"/>
      <c r="G97" s="22"/>
      <c r="H97" s="22"/>
      <c r="I97" s="22"/>
    </row>
    <row r="98" spans="1:9" x14ac:dyDescent="0.15">
      <c r="A98" s="22"/>
      <c r="B98" s="18">
        <v>0.65972222222222598</v>
      </c>
      <c r="C98" s="22"/>
      <c r="D98" s="22"/>
      <c r="E98" s="22"/>
      <c r="F98" s="22"/>
      <c r="G98" s="22"/>
      <c r="H98" s="22"/>
      <c r="I98" s="22"/>
    </row>
    <row r="99" spans="1:9" x14ac:dyDescent="0.15">
      <c r="A99" s="22"/>
      <c r="B99" s="18">
        <v>0.66319444444444797</v>
      </c>
      <c r="C99" s="22"/>
      <c r="D99" s="22"/>
      <c r="E99" s="22"/>
      <c r="F99" s="22"/>
      <c r="G99" s="22"/>
      <c r="H99" s="22"/>
      <c r="I99" s="22"/>
    </row>
    <row r="100" spans="1:9" x14ac:dyDescent="0.15">
      <c r="A100" s="22"/>
      <c r="B100" s="18">
        <v>0.66666666666666996</v>
      </c>
      <c r="C100" s="22"/>
      <c r="D100" s="22"/>
      <c r="E100" s="22"/>
      <c r="F100" s="22"/>
      <c r="G100" s="22"/>
      <c r="H100" s="22"/>
      <c r="I100" s="22"/>
    </row>
    <row r="101" spans="1:9" x14ac:dyDescent="0.15">
      <c r="A101" s="22"/>
      <c r="B101" s="18">
        <v>0.67013888888889295</v>
      </c>
      <c r="C101" s="22"/>
      <c r="D101" s="22"/>
      <c r="E101" s="22"/>
      <c r="F101" s="22"/>
      <c r="G101" s="22"/>
      <c r="H101" s="22"/>
      <c r="I101" s="22"/>
    </row>
    <row r="102" spans="1:9" x14ac:dyDescent="0.15">
      <c r="A102" s="22"/>
      <c r="B102" s="18">
        <v>0.67361111111111505</v>
      </c>
      <c r="C102" s="22"/>
      <c r="D102" s="22"/>
      <c r="E102" s="22"/>
      <c r="F102" s="22"/>
      <c r="G102" s="22"/>
      <c r="H102" s="22"/>
      <c r="I102" s="22"/>
    </row>
    <row r="103" spans="1:9" x14ac:dyDescent="0.15">
      <c r="A103" s="22"/>
      <c r="B103" s="18">
        <v>0.67708333333333703</v>
      </c>
      <c r="C103" s="22"/>
      <c r="D103" s="22"/>
      <c r="E103" s="22"/>
      <c r="F103" s="22"/>
      <c r="G103" s="22"/>
      <c r="H103" s="22"/>
      <c r="I103" s="22"/>
    </row>
    <row r="104" spans="1:9" x14ac:dyDescent="0.15">
      <c r="A104" s="22"/>
      <c r="B104" s="18">
        <v>0.68055555555556002</v>
      </c>
      <c r="C104" s="22"/>
      <c r="D104" s="22"/>
      <c r="E104" s="22"/>
      <c r="F104" s="22"/>
      <c r="G104" s="22"/>
      <c r="H104" s="22"/>
      <c r="I104" s="22"/>
    </row>
    <row r="105" spans="1:9" x14ac:dyDescent="0.15">
      <c r="A105" s="22"/>
      <c r="B105" s="18">
        <v>0.68402777777778201</v>
      </c>
      <c r="C105" s="22"/>
      <c r="D105" s="22"/>
      <c r="E105" s="22"/>
      <c r="F105" s="22"/>
      <c r="G105" s="22"/>
      <c r="H105" s="22"/>
      <c r="I105" s="22"/>
    </row>
    <row r="106" spans="1:9" x14ac:dyDescent="0.15">
      <c r="A106" s="22"/>
      <c r="B106" s="18">
        <v>0.687500000000004</v>
      </c>
      <c r="C106" s="22"/>
      <c r="D106" s="22"/>
      <c r="E106" s="22"/>
      <c r="F106" s="22"/>
      <c r="G106" s="22"/>
      <c r="H106" s="22"/>
      <c r="I106" s="22"/>
    </row>
    <row r="107" spans="1:9" x14ac:dyDescent="0.15">
      <c r="A107" s="22"/>
      <c r="B107" s="18">
        <v>0.69097222222222598</v>
      </c>
      <c r="C107" s="22"/>
      <c r="D107" s="22"/>
      <c r="E107" s="22"/>
      <c r="F107" s="22"/>
      <c r="G107" s="22"/>
      <c r="H107" s="22"/>
      <c r="I107" s="22"/>
    </row>
    <row r="108" spans="1:9" x14ac:dyDescent="0.15">
      <c r="A108" s="22"/>
      <c r="B108" s="18">
        <v>0.69444444444444897</v>
      </c>
      <c r="C108" s="22"/>
      <c r="D108" s="22"/>
      <c r="E108" s="22"/>
      <c r="F108" s="22"/>
      <c r="G108" s="22"/>
      <c r="H108" s="22"/>
      <c r="I108" s="22"/>
    </row>
    <row r="109" spans="1:9" x14ac:dyDescent="0.15">
      <c r="A109" s="22"/>
      <c r="B109" s="18">
        <v>0.69791666666667096</v>
      </c>
      <c r="C109" s="22"/>
      <c r="D109" s="22"/>
      <c r="E109" s="22"/>
      <c r="F109" s="22"/>
      <c r="G109" s="22"/>
      <c r="H109" s="22"/>
      <c r="I109" s="22"/>
    </row>
    <row r="110" spans="1:9" x14ac:dyDescent="0.15">
      <c r="A110" s="22"/>
      <c r="B110" s="18">
        <v>0.70138888888889295</v>
      </c>
      <c r="C110" s="22"/>
      <c r="D110" s="22"/>
      <c r="E110" s="22"/>
      <c r="F110" s="22"/>
      <c r="G110" s="22"/>
      <c r="H110" s="22"/>
      <c r="I110" s="22"/>
    </row>
    <row r="111" spans="1:9" x14ac:dyDescent="0.15">
      <c r="A111" s="22"/>
      <c r="B111" s="18">
        <v>0.70486111111111505</v>
      </c>
      <c r="C111" s="22"/>
      <c r="D111" s="22"/>
      <c r="E111" s="22"/>
      <c r="F111" s="22"/>
      <c r="G111" s="22"/>
      <c r="H111" s="22"/>
      <c r="I111" s="22"/>
    </row>
    <row r="112" spans="1:9" x14ac:dyDescent="0.15">
      <c r="A112" s="22"/>
      <c r="B112" s="18">
        <v>0.70833333333333803</v>
      </c>
      <c r="C112" s="22"/>
      <c r="D112" s="22"/>
      <c r="E112" s="22"/>
      <c r="F112" s="22"/>
      <c r="G112" s="22"/>
      <c r="H112" s="22"/>
      <c r="I112" s="22"/>
    </row>
    <row r="113" spans="1:9" x14ac:dyDescent="0.15">
      <c r="A113" s="22"/>
      <c r="B113" s="18">
        <v>0.71180555555556002</v>
      </c>
      <c r="C113" s="22"/>
      <c r="D113" s="22"/>
      <c r="E113" s="22"/>
      <c r="F113" s="22"/>
      <c r="G113" s="22"/>
      <c r="H113" s="22"/>
      <c r="I113" s="22"/>
    </row>
    <row r="114" spans="1:9" x14ac:dyDescent="0.15">
      <c r="A114" s="22"/>
      <c r="B114" s="18">
        <v>0.71527777777778201</v>
      </c>
      <c r="C114" s="22"/>
      <c r="D114" s="22"/>
      <c r="E114" s="22"/>
      <c r="F114" s="22"/>
      <c r="G114" s="22"/>
      <c r="H114" s="22"/>
      <c r="I114" s="22"/>
    </row>
    <row r="115" spans="1:9" x14ac:dyDescent="0.15">
      <c r="A115" s="22"/>
      <c r="B115" s="18">
        <v>0.718750000000004</v>
      </c>
      <c r="C115" s="22"/>
      <c r="D115" s="22"/>
      <c r="E115" s="22"/>
      <c r="F115" s="22"/>
      <c r="G115" s="22"/>
      <c r="H115" s="22"/>
      <c r="I115" s="22"/>
    </row>
    <row r="116" spans="1:9" x14ac:dyDescent="0.15">
      <c r="A116" s="22"/>
      <c r="B116" s="18">
        <v>0.72222222222222698</v>
      </c>
      <c r="C116" s="22"/>
      <c r="D116" s="22"/>
      <c r="E116" s="22"/>
      <c r="F116" s="22"/>
      <c r="G116" s="22"/>
      <c r="H116" s="22"/>
      <c r="I116" s="22"/>
    </row>
    <row r="117" spans="1:9" x14ac:dyDescent="0.15">
      <c r="A117" s="22"/>
      <c r="B117" s="18">
        <v>0.72569444444444897</v>
      </c>
      <c r="C117" s="22"/>
      <c r="D117" s="22"/>
      <c r="E117" s="22"/>
      <c r="F117" s="22"/>
      <c r="G117" s="22"/>
      <c r="H117" s="22"/>
      <c r="I117" s="22"/>
    </row>
    <row r="118" spans="1:9" x14ac:dyDescent="0.15">
      <c r="A118" s="22"/>
      <c r="B118" s="18">
        <v>0.72916666666667096</v>
      </c>
      <c r="C118" s="22"/>
      <c r="D118" s="22"/>
      <c r="E118" s="22"/>
      <c r="F118" s="22"/>
      <c r="G118" s="22"/>
      <c r="H118" s="22"/>
      <c r="I118" s="22"/>
    </row>
    <row r="119" spans="1:9" x14ac:dyDescent="0.15">
      <c r="A119" s="22"/>
      <c r="B119" s="18">
        <v>0.73263888888889395</v>
      </c>
      <c r="C119" s="22"/>
      <c r="D119" s="22"/>
      <c r="E119" s="22"/>
      <c r="F119" s="22"/>
      <c r="G119" s="22"/>
      <c r="H119" s="22"/>
      <c r="I119" s="22"/>
    </row>
    <row r="120" spans="1:9" x14ac:dyDescent="0.15">
      <c r="A120" s="22"/>
      <c r="B120" s="18">
        <v>0.73611111111111605</v>
      </c>
      <c r="C120" s="22"/>
      <c r="D120" s="22"/>
      <c r="E120" s="22"/>
      <c r="F120" s="22"/>
      <c r="G120" s="22"/>
      <c r="H120" s="22"/>
      <c r="I120" s="22"/>
    </row>
    <row r="121" spans="1:9" x14ac:dyDescent="0.15">
      <c r="A121" s="22"/>
      <c r="B121" s="18">
        <v>0.73958333333333803</v>
      </c>
      <c r="C121" s="22"/>
      <c r="D121" s="22"/>
      <c r="E121" s="22"/>
      <c r="F121" s="22"/>
      <c r="G121" s="22"/>
      <c r="H121" s="22"/>
      <c r="I121" s="22"/>
    </row>
    <row r="122" spans="1:9" x14ac:dyDescent="0.15">
      <c r="A122" s="22"/>
      <c r="B122" s="18">
        <v>0.74305555555556002</v>
      </c>
      <c r="C122" s="22"/>
      <c r="D122" s="22"/>
      <c r="E122" s="22"/>
      <c r="F122" s="22"/>
      <c r="G122" s="22"/>
      <c r="H122" s="22"/>
      <c r="I122" s="22"/>
    </row>
    <row r="123" spans="1:9" x14ac:dyDescent="0.15">
      <c r="A123" s="22"/>
      <c r="B123" s="18">
        <v>0.74652777777778301</v>
      </c>
      <c r="C123" s="22"/>
      <c r="D123" s="22"/>
      <c r="E123" s="22"/>
      <c r="F123" s="22"/>
      <c r="G123" s="22"/>
      <c r="H123" s="22"/>
      <c r="I123" s="22"/>
    </row>
    <row r="124" spans="1:9" x14ac:dyDescent="0.15">
      <c r="A124" s="22"/>
      <c r="B124" s="18">
        <v>0.750000000000005</v>
      </c>
      <c r="C124" s="22"/>
      <c r="D124" s="22"/>
      <c r="E124" s="22"/>
      <c r="F124" s="22"/>
      <c r="G124" s="22"/>
      <c r="H124" s="22"/>
      <c r="I124" s="22"/>
    </row>
    <row r="125" spans="1:9" x14ac:dyDescent="0.15">
      <c r="A125" s="22"/>
      <c r="B125" s="18">
        <v>0.75347222222222698</v>
      </c>
      <c r="C125" s="22"/>
      <c r="D125" s="22"/>
      <c r="E125" s="22"/>
      <c r="F125" s="22"/>
      <c r="G125" s="22"/>
      <c r="H125" s="22"/>
      <c r="I125" s="22"/>
    </row>
    <row r="126" spans="1:9" x14ac:dyDescent="0.15">
      <c r="A126" s="22"/>
      <c r="B126" s="18">
        <v>0.75694444444444897</v>
      </c>
      <c r="C126" s="22"/>
      <c r="D126" s="22"/>
      <c r="E126" s="22"/>
      <c r="F126" s="22"/>
      <c r="G126" s="22"/>
      <c r="H126" s="22"/>
      <c r="I126" s="22"/>
    </row>
    <row r="127" spans="1:9" x14ac:dyDescent="0.15">
      <c r="A127" s="22"/>
      <c r="B127" s="18">
        <v>0.76041666666667196</v>
      </c>
      <c r="C127" s="22"/>
      <c r="D127" s="22"/>
      <c r="E127" s="22"/>
      <c r="F127" s="22"/>
      <c r="G127" s="22"/>
      <c r="H127" s="22"/>
      <c r="I127" s="22"/>
    </row>
    <row r="128" spans="1:9" x14ac:dyDescent="0.15">
      <c r="A128" s="22"/>
      <c r="B128" s="18">
        <v>0.76388888888889395</v>
      </c>
      <c r="C128" s="22"/>
      <c r="D128" s="22"/>
      <c r="E128" s="22"/>
      <c r="F128" s="22"/>
      <c r="G128" s="22"/>
      <c r="H128" s="22"/>
      <c r="I128" s="22"/>
    </row>
    <row r="129" spans="1:9" x14ac:dyDescent="0.15">
      <c r="A129" s="22"/>
      <c r="B129" s="18">
        <v>0.76736111111111605</v>
      </c>
      <c r="C129" s="22"/>
      <c r="D129" s="22"/>
      <c r="E129" s="22"/>
      <c r="F129" s="22"/>
      <c r="G129" s="22"/>
      <c r="H129" s="22"/>
      <c r="I129" s="22"/>
    </row>
    <row r="130" spans="1:9" x14ac:dyDescent="0.15">
      <c r="A130" s="22"/>
      <c r="B130" s="18">
        <v>0.77083333333333803</v>
      </c>
      <c r="C130" s="22"/>
      <c r="D130" s="22"/>
      <c r="E130" s="22"/>
      <c r="F130" s="22"/>
      <c r="G130" s="22"/>
      <c r="H130" s="22"/>
      <c r="I130" s="22"/>
    </row>
    <row r="131" spans="1:9" x14ac:dyDescent="0.15">
      <c r="A131" s="22"/>
      <c r="B131" s="18">
        <v>0.77430555555556102</v>
      </c>
      <c r="C131" s="22"/>
      <c r="D131" s="22"/>
      <c r="E131" s="22"/>
      <c r="F131" s="22"/>
      <c r="G131" s="22"/>
      <c r="H131" s="22"/>
      <c r="I131" s="22"/>
    </row>
    <row r="132" spans="1:9" x14ac:dyDescent="0.15">
      <c r="A132" s="22"/>
      <c r="B132" s="18">
        <v>0.77777777777778301</v>
      </c>
      <c r="C132" s="22"/>
      <c r="D132" s="22"/>
      <c r="E132" s="22"/>
      <c r="F132" s="22"/>
      <c r="G132" s="22"/>
      <c r="H132" s="22"/>
      <c r="I132" s="22"/>
    </row>
    <row r="133" spans="1:9" x14ac:dyDescent="0.15">
      <c r="A133" s="22"/>
      <c r="B133" s="18">
        <v>0.781250000000005</v>
      </c>
      <c r="C133" s="22"/>
      <c r="D133" s="22"/>
      <c r="E133" s="22"/>
      <c r="F133" s="22"/>
      <c r="G133" s="22"/>
      <c r="H133" s="22"/>
      <c r="I133" s="22"/>
    </row>
    <row r="134" spans="1:9" x14ac:dyDescent="0.15">
      <c r="A134" s="22"/>
      <c r="B134" s="18">
        <v>0.78472222222222798</v>
      </c>
      <c r="C134" s="22"/>
      <c r="D134" s="22"/>
      <c r="E134" s="22"/>
      <c r="F134" s="22"/>
      <c r="G134" s="22"/>
      <c r="H134" s="22"/>
      <c r="I134" s="22"/>
    </row>
    <row r="135" spans="1:9" x14ac:dyDescent="0.15">
      <c r="A135" s="22"/>
      <c r="B135" s="18">
        <v>0.78819444444444997</v>
      </c>
      <c r="C135" s="22"/>
      <c r="D135" s="22"/>
      <c r="E135" s="22"/>
      <c r="F135" s="22"/>
      <c r="G135" s="22"/>
      <c r="H135" s="22"/>
      <c r="I135" s="22"/>
    </row>
    <row r="136" spans="1:9" x14ac:dyDescent="0.15">
      <c r="A136" s="22"/>
      <c r="B136" s="24">
        <v>0.79166666666667196</v>
      </c>
      <c r="C136" s="22"/>
      <c r="D136" s="22"/>
      <c r="E136" s="22"/>
      <c r="F136" s="22"/>
      <c r="G136" s="22"/>
      <c r="H136" s="22"/>
      <c r="I136" s="22"/>
    </row>
  </sheetData>
  <sheetProtection sheet="1" objects="1" scenarios="1"/>
  <mergeCells count="4">
    <mergeCell ref="C2:C3"/>
    <mergeCell ref="D2:E2"/>
    <mergeCell ref="F2:G2"/>
    <mergeCell ref="H2:I2"/>
  </mergeCells>
  <phoneticPr fontId="2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4C570D-D50C-4771-85F9-3FC03D67ED06}">
  <ds:schemaRefs>
    <ds:schemaRef ds:uri="http://schemas.microsoft.com/sharepoint/v3/contenttype/forms"/>
  </ds:schemaRefs>
</ds:datastoreItem>
</file>

<file path=customXml/itemProps2.xml><?xml version="1.0" encoding="utf-8"?>
<ds:datastoreItem xmlns:ds="http://schemas.openxmlformats.org/officeDocument/2006/customXml" ds:itemID="{D5D5D737-D05F-43A7-86AC-01D1B71DE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DE1AB8-6775-46AB-994E-510E941E40A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はじめに</vt:lpstr>
      <vt:lpstr>TOP</vt:lpstr>
      <vt:lpstr>シート1</vt:lpstr>
      <vt:lpstr>シート2-①</vt:lpstr>
      <vt:lpstr>シート3-①</vt:lpstr>
      <vt:lpstr>シート2-②</vt:lpstr>
      <vt:lpstr>シート3-②</vt:lpstr>
      <vt:lpstr>シート2-③</vt:lpstr>
      <vt:lpstr>シート3-③</vt:lpstr>
      <vt:lpstr>シート2-④-1</vt:lpstr>
      <vt:lpstr>シート3-④-1</vt:lpstr>
      <vt:lpstr>シート2-④-2</vt:lpstr>
      <vt:lpstr>シート3-④-2</vt:lpstr>
      <vt:lpstr>シート2-④-3</vt:lpstr>
      <vt:lpstr>シート3-④-3</vt:lpstr>
      <vt:lpstr>シート2-④-4</vt:lpstr>
      <vt:lpstr>シート3-④-4</vt:lpstr>
      <vt:lpstr>シート2-④-5</vt:lpstr>
      <vt:lpstr>シート3-④-5</vt:lpstr>
      <vt:lpstr>シート2-④-6</vt:lpstr>
      <vt:lpstr>シート3-④-6</vt:lpstr>
      <vt:lpstr>シート2-④-7</vt:lpstr>
      <vt:lpstr>シート3-④-7</vt:lpstr>
      <vt:lpstr>シート2-④-8</vt:lpstr>
      <vt:lpstr>シート3-④-8</vt:lpstr>
      <vt:lpstr>事務局集計用★触らない</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2025-06-22T12:02:38Z</dcterms:modified>
  <cp:category/>
</cp:coreProperties>
</file>